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iaia\Dropbox (CFMA)\Chapter Benchmarking Awards &amp; Showcases\2021\"/>
    </mc:Choice>
  </mc:AlternateContent>
  <bookViews>
    <workbookView xWindow="0" yWindow="0" windowWidth="28740" windowHeight="11400" tabRatio="568"/>
  </bookViews>
  <sheets>
    <sheet name="Introduction" sheetId="3" r:id="rId1"/>
    <sheet name="Survey FAQ" sheetId="4" r:id="rId2"/>
    <sheet name="Chapter Points" sheetId="1" r:id="rId3"/>
    <sheet name="CFMA HQ Points" sheetId="2" r:id="rId4"/>
  </sheets>
  <definedNames>
    <definedName name="_xlnm.Print_Area" localSheetId="3">'CFMA HQ Points'!$A$1:$E$74</definedName>
    <definedName name="_xlnm.Print_Area" localSheetId="2">'Chapter Points'!$A$1:$E$78</definedName>
  </definedNames>
  <calcPr calcId="152511"/>
</workbook>
</file>

<file path=xl/calcChain.xml><?xml version="1.0" encoding="utf-8"?>
<calcChain xmlns="http://schemas.openxmlformats.org/spreadsheetml/2006/main">
  <c r="E6" i="1" l="1"/>
  <c r="E51" i="1"/>
  <c r="E34" i="1" l="1"/>
  <c r="E74" i="2" l="1"/>
  <c r="E57" i="2"/>
  <c r="E48" i="2"/>
  <c r="E34" i="2"/>
  <c r="E41" i="2" l="1"/>
  <c r="E7" i="2" l="1"/>
  <c r="E7" i="1" s="1"/>
  <c r="E78" i="1"/>
  <c r="E71" i="1"/>
  <c r="E40" i="1" l="1"/>
  <c r="E5" i="1" l="1"/>
</calcChain>
</file>

<file path=xl/sharedStrings.xml><?xml version="1.0" encoding="utf-8"?>
<sst xmlns="http://schemas.openxmlformats.org/spreadsheetml/2006/main" count="378" uniqueCount="282">
  <si>
    <t>CFMA Participation</t>
  </si>
  <si>
    <t>Do any of your chapter members serve on CFMA’s Executive Committee?</t>
  </si>
  <si>
    <t>Membership</t>
  </si>
  <si>
    <t>Education</t>
  </si>
  <si>
    <t>Marketing/Public Relations</t>
  </si>
  <si>
    <t>ICCIFP</t>
  </si>
  <si>
    <t>Name:</t>
  </si>
  <si>
    <t>Name(s):</t>
  </si>
  <si>
    <t>How many committees does your chapter have?</t>
  </si>
  <si>
    <t>Date:</t>
  </si>
  <si>
    <t>Available Points</t>
  </si>
  <si>
    <t>Description:</t>
  </si>
  <si>
    <t>1 point each</t>
  </si>
  <si>
    <t>2 points each</t>
  </si>
  <si>
    <t>3 points each</t>
  </si>
  <si>
    <t>4 points each</t>
  </si>
  <si>
    <t>5 points</t>
  </si>
  <si>
    <t>Date/Title:</t>
  </si>
  <si>
    <t>4 points</t>
  </si>
  <si>
    <t>5 points each</t>
  </si>
  <si>
    <t>Date/Description of charitable event:</t>
  </si>
  <si>
    <t>What was the average percentage of member attendance at chapter meetings?</t>
  </si>
  <si>
    <t>Did the chapter have a formal member recognition program such as “Member of the Year”?</t>
  </si>
  <si>
    <t>Scholarships/Charitable</t>
  </si>
  <si>
    <t>Total CFMA Participation points</t>
  </si>
  <si>
    <t>Total Membership points</t>
  </si>
  <si>
    <t>Total Education points</t>
  </si>
  <si>
    <t>Total Scholarships/Charitable Points</t>
  </si>
  <si>
    <t>Name of Regional Conference:</t>
  </si>
  <si>
    <t>Did the chapter participate in any co-sponsored events or chapter functions with other CFMA chapters (excluding Regional Conferences)?</t>
  </si>
  <si>
    <t>Date/Description of each event:</t>
  </si>
  <si>
    <t>Date/Description of event:</t>
  </si>
  <si>
    <t>Did the chapter have an exhibit or booth at a trade show promoting CFMA?</t>
  </si>
  <si>
    <t>Date/Name of event:</t>
  </si>
  <si>
    <t>Yes - 4 points</t>
  </si>
  <si>
    <t>Does your chapter publish a newsletter?</t>
  </si>
  <si>
    <t>Did the chapter distribute brochures or chapter newsletters to non-members?</t>
  </si>
  <si>
    <t>Did the chapter submit a press release to local media?</t>
  </si>
  <si>
    <t>3 points</t>
  </si>
  <si>
    <t>Name of member:</t>
  </si>
  <si>
    <t>Total Marketing/Public Relations Points</t>
  </si>
  <si>
    <t>Total points achieved through chapter submission</t>
  </si>
  <si>
    <t>Total points awarded by CFMA Headquarters</t>
  </si>
  <si>
    <t>Chapter total score</t>
  </si>
  <si>
    <t>Do any of your chapter members serve on the ICCIFP Board of Trustees?</t>
  </si>
  <si>
    <t>Has the chapter hosted a CCIFP Overview seminar this year?</t>
  </si>
  <si>
    <t>2 points</t>
  </si>
  <si>
    <t>Total ICCIFP Points</t>
  </si>
  <si>
    <t>Does your chapter have a CFMA National Officer?</t>
  </si>
  <si>
    <t>8 points per attendee</t>
  </si>
  <si>
    <t>8 points</t>
  </si>
  <si>
    <t>Has the chapter received funds through the Comdata affinity program this year?</t>
  </si>
  <si>
    <t>90% or more - 8 pts
80% to 90% - 6 pts
75% to 79% - 4 pts
70% to 74% - 2 pts</t>
  </si>
  <si>
    <t>60% or more - 6 pts
55% to 59% - 4 pts
50% to 54% - 2 pts</t>
  </si>
  <si>
    <t>15% or more - 8 pts
10% to 14% - 6 pts
5% to 9% - 4 pts
up to 4% - 2 pts</t>
  </si>
  <si>
    <t>Has the chapter had a Hahn Award, Quigley Award, Danny Parrish Leadership Award or Chairman's Award winner past 5 years?</t>
  </si>
  <si>
    <r>
      <t xml:space="preserve">Has a member of the chapter presented a CFMA program or helped develop CFMA education? </t>
    </r>
    <r>
      <rPr>
        <i/>
        <sz val="11"/>
        <color theme="1"/>
        <rFont val="Segoe UI"/>
        <family val="2"/>
      </rPr>
      <t>(does not include CFMA education presentation at the chapter level)</t>
    </r>
  </si>
  <si>
    <t>Does the chapter share meeting and event notices with CFMA Headquarters so topics can be added to the list of meeting topics shared with all chapters?</t>
  </si>
  <si>
    <t>20% or more - 8 pts
15% to 19% - 6 pts
10% to 14% - 4 pts
5% to 9% - 2 pts</t>
  </si>
  <si>
    <t>Average percentage of chapter members attending CFMA webinars throughout the year.</t>
  </si>
  <si>
    <t>25% or more - 8 pts
17% to 24% - 6 pts
11% to 16% - 4 pts
5% to 10% - 2 pts</t>
  </si>
  <si>
    <t>Has the chapter identified a ‘CCIFP Chapter Champion’?</t>
  </si>
  <si>
    <t>Total Marketing/Public Relations points</t>
  </si>
  <si>
    <t>Total ICCIFP points</t>
  </si>
  <si>
    <t>Does the chapter have a defined term length of 2 years or less for all chapter officers?</t>
  </si>
  <si>
    <t>More than 10 - 8 pts
7 to 10 - 6 pts
4 to 6 - 4 pts
1 to 3 - 2pts</t>
  </si>
  <si>
    <t>6 points</t>
  </si>
  <si>
    <t>over 40% - 4 pts
25% to 40% - 2 pts</t>
  </si>
  <si>
    <t>Are any chapter members serving on a CFMA National Committee or Task Force? (If a member participates on multiple committees/task forces, 2 points are awarded for each.)</t>
  </si>
  <si>
    <t>Contact Cathy Wasner, cwasner@cfma.org, 609-945-2432 with any questions about submissions or the awards process.</t>
  </si>
  <si>
    <t>Chairman's Excellence Award</t>
  </si>
  <si>
    <t>Founder's Recognition Award</t>
  </si>
  <si>
    <t>Achievement Award</t>
  </si>
  <si>
    <t>150 or more points</t>
  </si>
  <si>
    <t>What was the date of your chapter's last strategic planning session?</t>
  </si>
  <si>
    <t>How many CPE hours did the chapter offer this year?
(Do not include CPE offered at Regional Conferences)</t>
  </si>
  <si>
    <t>Did the chapter participate in any co-sponsored events or conferences with other professional organizations?</t>
  </si>
  <si>
    <t>How many chapter officers and board members are CCIFPs?</t>
  </si>
  <si>
    <t>Chapter Benchmarking and Award Submission Guidelines:</t>
  </si>
  <si>
    <t>70 - 84 points</t>
  </si>
  <si>
    <t>85 - 99 points</t>
  </si>
  <si>
    <t>100 or more points</t>
  </si>
  <si>
    <t>120 or more points</t>
  </si>
  <si>
    <t>190 or more points</t>
  </si>
  <si>
    <t>240 or more points</t>
  </si>
  <si>
    <t>84 - 101 points</t>
  </si>
  <si>
    <t>102 - 119 points</t>
  </si>
  <si>
    <t>105 - 127 points</t>
  </si>
  <si>
    <t>128 - 149 points</t>
  </si>
  <si>
    <t>162 - 189 points</t>
  </si>
  <si>
    <t>133 - 161 points</t>
  </si>
  <si>
    <t>204 - 239 points</t>
  </si>
  <si>
    <t>168 - 203 points</t>
  </si>
  <si>
    <t>Membership/Operations</t>
  </si>
  <si>
    <t>Total Membership/Operations points</t>
  </si>
  <si>
    <t>Does the chapter have a paid chapter administrator?</t>
  </si>
  <si>
    <t>Yes - 2 points</t>
  </si>
  <si>
    <t>Did members of the chapter participate on a Regional Conference Planning Committee?</t>
  </si>
  <si>
    <t>1 point each (maximum of 4 points)</t>
  </si>
  <si>
    <t>Description of onboarding process:</t>
  </si>
  <si>
    <r>
      <t>Have any members of the chapter published an article in Building Profits this year</t>
    </r>
    <r>
      <rPr>
        <i/>
        <sz val="11"/>
        <color theme="1"/>
        <rFont val="Segoe UI"/>
        <family val="2"/>
      </rPr>
      <t xml:space="preserve"> (this will be verified by CFMA HQ)</t>
    </r>
    <r>
      <rPr>
        <sz val="11"/>
        <color theme="1"/>
        <rFont val="Segoe UI"/>
        <family val="2"/>
      </rPr>
      <t>?</t>
    </r>
  </si>
  <si>
    <t>Are any chapter members serving as a CFMA National Committee Chair or a CFMA National Task Force Chair?</t>
  </si>
  <si>
    <r>
      <t xml:space="preserve">Did the chapter raise funds for, or provide service for, a charitable/service organization this year </t>
    </r>
    <r>
      <rPr>
        <i/>
        <sz val="11"/>
        <color theme="1"/>
        <rFont val="Segoe UI"/>
        <family val="2"/>
      </rPr>
      <t>(excludes funds raised for scholarships)?</t>
    </r>
  </si>
  <si>
    <t>Does your chapter have an ICCIFP Officer?</t>
  </si>
  <si>
    <t>Are any chapter members serving as an ICCIFP Committee Chair or ICCIFP Task Force Chair?</t>
  </si>
  <si>
    <t>Are any chapter members serving on an ICCIFP Committee or Task Force?</t>
  </si>
  <si>
    <t>Has the chapter facilitated a CCIFP study group this year?</t>
  </si>
  <si>
    <t>Dates:</t>
  </si>
  <si>
    <t>Increase in percentage of number of CCIFPs over last year?</t>
  </si>
  <si>
    <t>Did someone from your chapter participate in a quarterly Chapter Connection Program call?  (Points awarded for attendance on a call, additional points not given for multiple chapter members on a call)</t>
  </si>
  <si>
    <t>Name(s) and
month of call(s):</t>
  </si>
  <si>
    <t>Is anyone from the chapter a member of a CFMA Peer Group?</t>
  </si>
  <si>
    <t>Is the chapter's website up-to-date?  (Current officers, board members, events, etc.)</t>
  </si>
  <si>
    <t>Did the chapter participate in a CFMA Regional Conference?</t>
  </si>
  <si>
    <t>3 points each call</t>
  </si>
  <si>
    <t>Does the chapter use social media?</t>
  </si>
  <si>
    <t>Name of platform(s):</t>
  </si>
  <si>
    <t>5% or more - 6 pts
3% to 4% - 4 pts
up to 2% - 2 pts</t>
  </si>
  <si>
    <t>Were there chapter activities focused on increasing chapter membership?</t>
  </si>
  <si>
    <t>CHAPTER POINTS</t>
  </si>
  <si>
    <t>CFMA HQ POINTS</t>
  </si>
  <si>
    <t>Chapter Benchmarking and Award Submission Guidelines</t>
  </si>
  <si>
    <t>Is anyone from the chapter participating the CFMA Mentoring Program (as either a mentor or a mentor client)?</t>
  </si>
  <si>
    <r>
      <t xml:space="preserve">Did the chapter present a CFMA education course (e.g. The Basics of Construction Accounting Workshop, </t>
    </r>
    <r>
      <rPr>
        <b/>
        <i/>
        <sz val="11"/>
        <color theme="1"/>
        <rFont val="Segoe UI"/>
        <family val="2"/>
      </rPr>
      <t>excluding CCIFP Overview</t>
    </r>
    <r>
      <rPr>
        <i/>
        <sz val="11"/>
        <color theme="1"/>
        <rFont val="Segoe UI"/>
        <family val="2"/>
      </rPr>
      <t>)?</t>
    </r>
  </si>
  <si>
    <t>How many regular chapter meetings were held during the year?</t>
  </si>
  <si>
    <t>Date of each meeting:</t>
  </si>
  <si>
    <t>Name of each committee:</t>
  </si>
  <si>
    <t>Since 4/1/17 - 5 pts</t>
  </si>
  <si>
    <t>Date &amp; description of each social function:</t>
  </si>
  <si>
    <t>Date &amp; description of each activity/event:</t>
  </si>
  <si>
    <t>Other than a CFMA Education course, did the chapter hold educational seminars or other training sessions not included in chapter meetings?</t>
  </si>
  <si>
    <t>Date and Description of each seminar/session:</t>
  </si>
  <si>
    <r>
      <t xml:space="preserve">Did the chapter hold social functions for networking?  (Networking functions held in conjunction with a regular chapter meeting should </t>
    </r>
    <r>
      <rPr>
        <u/>
        <sz val="11"/>
        <color theme="1"/>
        <rFont val="Segoe UI"/>
        <family val="2"/>
      </rPr>
      <t>not</t>
    </r>
    <r>
      <rPr>
        <sz val="11"/>
        <color theme="1"/>
        <rFont val="Segoe UI"/>
        <family val="2"/>
      </rPr>
      <t xml:space="preserve"> be included.)</t>
    </r>
  </si>
  <si>
    <r>
      <t xml:space="preserve">Points </t>
    </r>
    <r>
      <rPr>
        <i/>
        <u/>
        <sz val="11"/>
        <color theme="1"/>
        <rFont val="Segoe UI"/>
        <family val="2"/>
      </rPr>
      <t>Earned</t>
    </r>
  </si>
  <si>
    <t>Description/Date of each:</t>
  </si>
  <si>
    <r>
      <t xml:space="preserve">A single event/program/meeting may only receive points </t>
    </r>
    <r>
      <rPr>
        <b/>
        <u/>
        <sz val="11"/>
        <color rgb="FFFF0000"/>
        <rFont val="Segoe UI"/>
        <family val="2"/>
      </rPr>
      <t>ONCE</t>
    </r>
    <r>
      <rPr>
        <b/>
        <sz val="11"/>
        <color rgb="FFFF0000"/>
        <rFont val="Segoe UI"/>
        <family val="2"/>
      </rPr>
      <t xml:space="preserve"> even if the event/program/meeting meets the criteria for an additional area.</t>
    </r>
  </si>
  <si>
    <r>
      <t xml:space="preserve">A single event/program/meeting may only receive points </t>
    </r>
    <r>
      <rPr>
        <b/>
        <u/>
        <sz val="12"/>
        <color rgb="FFFF0000"/>
        <rFont val="Segoe UI"/>
        <family val="2"/>
      </rPr>
      <t>ONCE</t>
    </r>
    <r>
      <rPr>
        <b/>
        <sz val="12"/>
        <color rgb="FFFF0000"/>
        <rFont val="Segoe UI"/>
        <family val="2"/>
      </rPr>
      <t xml:space="preserve"> even if the event/program/meeting meets the criteria for an additional area.</t>
    </r>
  </si>
  <si>
    <t>2021 CFMA Chapter Benchmarking and Awards Scoring</t>
  </si>
  <si>
    <r>
      <t xml:space="preserve">These questions are being asked of the </t>
    </r>
    <r>
      <rPr>
        <b/>
        <i/>
        <sz val="11"/>
        <color theme="1"/>
        <rFont val="Segoe UI"/>
        <family val="2"/>
      </rPr>
      <t>April 1, 2020 - March 31, 2021 year</t>
    </r>
    <r>
      <rPr>
        <sz val="11"/>
        <color theme="1"/>
        <rFont val="Segoe UI"/>
        <family val="2"/>
      </rPr>
      <t>.
Please provide answers for that this period only.</t>
    </r>
  </si>
  <si>
    <r>
      <t xml:space="preserve">These questions are being asked of the </t>
    </r>
    <r>
      <rPr>
        <b/>
        <i/>
        <sz val="11"/>
        <color theme="1"/>
        <rFont val="Segoe UI"/>
        <family val="2"/>
      </rPr>
      <t>April 1, 2020 - March 31, 2021 year</t>
    </r>
    <r>
      <rPr>
        <sz val="11"/>
        <color theme="1"/>
        <rFont val="Segoe UI"/>
        <family val="2"/>
      </rPr>
      <t>.</t>
    </r>
  </si>
  <si>
    <t>Did someone from the chapter attend CFMA at Spring Creek in 2020?</t>
  </si>
  <si>
    <r>
      <t xml:space="preserve">How many members of the chapter attended the 2020 CFMA Virtual Conference?              (points awarded for </t>
    </r>
    <r>
      <rPr>
        <i/>
        <sz val="11"/>
        <color theme="1"/>
        <rFont val="Segoe UI"/>
        <family val="2"/>
      </rPr>
      <t>percentage</t>
    </r>
    <r>
      <rPr>
        <sz val="11"/>
        <color theme="1"/>
        <rFont val="Segoe UI"/>
        <family val="2"/>
      </rPr>
      <t xml:space="preserve"> of membership attending)</t>
    </r>
  </si>
  <si>
    <t>Did the chapter use all 2020-21 STAR Program funds?</t>
  </si>
  <si>
    <t>Was the Chapter Affiliation Agreement submitted on time (by 6/30/20)?</t>
  </si>
  <si>
    <t>What is the chapter's on-time renewal rate? (Renewal rate on 3/31/21)</t>
  </si>
  <si>
    <t>What is the chapter's percent of General members on 3/31/21?</t>
  </si>
  <si>
    <t>What is the chapter's membership growth rate from 4/1/20 to 3/31/21?</t>
  </si>
  <si>
    <t>Percentage of chapter members who are CCIFPs on 3/31/21?</t>
  </si>
  <si>
    <t>Did the chapter submit the 2020-21 Officer/Board/Committee Chair information by 3/31/20?</t>
  </si>
  <si>
    <t>Other than phone calls or emails to new members, does the chapter have a formal onboarding process for new members?</t>
  </si>
  <si>
    <t>4 points total</t>
  </si>
  <si>
    <r>
      <t>Does the chapter have an established resume bank or job referral system?
(</t>
    </r>
    <r>
      <rPr>
        <i/>
        <sz val="11"/>
        <color theme="1"/>
        <rFont val="Segoe UI"/>
        <family val="2"/>
      </rPr>
      <t>Link on chapter website going directly to CFMA's Career Center is 1 pt; Local resume bank or referral system is 3 pts.)</t>
    </r>
  </si>
  <si>
    <r>
      <t>Did the chapter have an executive recognition program honoring chapter members or industry leaders such as “Executive of the Year”? (</t>
    </r>
    <r>
      <rPr>
        <i/>
        <sz val="11"/>
        <color theme="1"/>
        <rFont val="Segoe UI"/>
        <family val="2"/>
      </rPr>
      <t>This should be an industry leader,</t>
    </r>
    <r>
      <rPr>
        <i/>
        <u/>
        <sz val="11"/>
        <color theme="1"/>
        <rFont val="Segoe UI"/>
        <family val="2"/>
      </rPr>
      <t>not</t>
    </r>
    <r>
      <rPr>
        <i/>
        <sz val="11"/>
        <color theme="1"/>
        <rFont val="Segoe UI"/>
        <family val="2"/>
      </rPr>
      <t>a chapter member)</t>
    </r>
    <r>
      <rPr>
        <sz val="11"/>
        <color theme="1"/>
        <rFont val="Segoe UI"/>
        <family val="2"/>
      </rPr>
      <t>.</t>
    </r>
  </si>
  <si>
    <t>Date, description of process, chapter member &amp; how you recognized chapter member:</t>
  </si>
  <si>
    <t>Date awarded, description of scholarship, amount of each scholarship and name of person receiving it:</t>
  </si>
  <si>
    <t>Other than scholarships, did the chapter have programs for students (internships, mentoring, etc.)?</t>
  </si>
  <si>
    <t>Date, description of each event and name of organization:</t>
  </si>
  <si>
    <t>Did members of the chapter attend Virtual Chapter Summit 2020?</t>
  </si>
  <si>
    <r>
      <rPr>
        <u/>
        <sz val="11"/>
        <color theme="1"/>
        <rFont val="Segoe UI"/>
        <family val="2"/>
      </rPr>
      <t>All submissions will be done online</t>
    </r>
    <r>
      <rPr>
        <sz val="11"/>
        <color theme="1"/>
        <rFont val="Segoe UI"/>
        <family val="2"/>
      </rPr>
      <t xml:space="preserve"> - All chapter awards submissions will be done online.  To access the online form, go to the cfma.org, in the blue bar choose 'CFMA Chapters' then choose to 'Chapter Benchmarking and Awards'.  The Chapter Points tab of this worksheet is to help the chapter collect information for your submittal.  The online form will be the same as the Chapter Points tab in this worksheet, this worksheet is provided for you to gather all required information prior to submitting the online form.  </t>
    </r>
    <r>
      <rPr>
        <i/>
        <sz val="11"/>
        <color theme="1"/>
        <rFont val="Segoe UI"/>
        <family val="2"/>
      </rPr>
      <t>The online form will be available no later than February 1 and must be submitted by March 31, 2021.</t>
    </r>
  </si>
  <si>
    <r>
      <rPr>
        <u/>
        <sz val="11"/>
        <color theme="1"/>
        <rFont val="Segoe UI"/>
        <family val="2"/>
      </rPr>
      <t>Chapter of the Year</t>
    </r>
    <r>
      <rPr>
        <sz val="11"/>
        <color theme="1"/>
        <rFont val="Segoe UI"/>
        <family val="2"/>
      </rPr>
      <t xml:space="preserve"> - The chapter with the most points in each tier will be that tier's Chapter of the Year.  A chapter may not win the Chapter of the Year for 2 consecutive years, 2020 winners will not be eligible for Chapter of the Year in 2021.</t>
    </r>
  </si>
  <si>
    <r>
      <rPr>
        <u/>
        <sz val="11"/>
        <color theme="1"/>
        <rFont val="Segoe UI"/>
        <family val="2"/>
      </rPr>
      <t>Chapter Tiers</t>
    </r>
    <r>
      <rPr>
        <sz val="11"/>
        <color theme="1"/>
        <rFont val="Segoe UI"/>
        <family val="2"/>
      </rPr>
      <t xml:space="preserve"> - Each chapter has been assigned a tier based upon the number of members at the beginning of the year (4/1/20).  Points necessary for each award level are based upon the chapter's tier.  Any chapter formed during the year will be placed in Tier A.</t>
    </r>
  </si>
  <si>
    <t>*All submissions are based on the April 1, 2020 through March 31, 2021 year.</t>
  </si>
  <si>
    <t>*Refer to the "Survey Information" tab for guidance and clarification.</t>
  </si>
  <si>
    <t>*Chapter will only be responsible for information requested on the "Chapter Points" tab. HQ will gather information required on the "CFMA HQ Points" tab.</t>
  </si>
  <si>
    <t>*The Chapter Resource Committee may modify point totals if it is determined the information provided are incorrect.</t>
  </si>
  <si>
    <r>
      <rPr>
        <b/>
        <i/>
        <sz val="11"/>
        <rFont val="Segoe UI"/>
        <family val="2"/>
      </rPr>
      <t>Tier A</t>
    </r>
    <r>
      <rPr>
        <i/>
        <sz val="11"/>
        <rFont val="Segoe UI"/>
        <family val="2"/>
      </rPr>
      <t xml:space="preserve">
35 members or less</t>
    </r>
  </si>
  <si>
    <r>
      <rPr>
        <b/>
        <i/>
        <sz val="11"/>
        <rFont val="Segoe UI"/>
        <family val="2"/>
      </rPr>
      <t>Tier B</t>
    </r>
    <r>
      <rPr>
        <i/>
        <sz val="11"/>
        <rFont val="Segoe UI"/>
        <family val="2"/>
      </rPr>
      <t xml:space="preserve">
36-55 members</t>
    </r>
  </si>
  <si>
    <r>
      <rPr>
        <b/>
        <i/>
        <sz val="11"/>
        <rFont val="Segoe UI"/>
        <family val="2"/>
      </rPr>
      <t>Tier C</t>
    </r>
    <r>
      <rPr>
        <i/>
        <sz val="11"/>
        <rFont val="Segoe UI"/>
        <family val="2"/>
      </rPr>
      <t xml:space="preserve">
56-86 members</t>
    </r>
  </si>
  <si>
    <r>
      <rPr>
        <b/>
        <i/>
        <sz val="11"/>
        <rFont val="Segoe UI"/>
        <family val="2"/>
      </rPr>
      <t>Tier D</t>
    </r>
    <r>
      <rPr>
        <i/>
        <sz val="11"/>
        <rFont val="Segoe UI"/>
        <family val="2"/>
      </rPr>
      <t xml:space="preserve">
87-134 members</t>
    </r>
  </si>
  <si>
    <r>
      <rPr>
        <b/>
        <i/>
        <sz val="11"/>
        <rFont val="Segoe UI"/>
        <family val="2"/>
      </rPr>
      <t>Tier E</t>
    </r>
    <r>
      <rPr>
        <i/>
        <sz val="11"/>
        <rFont val="Segoe UI"/>
        <family val="2"/>
      </rPr>
      <t xml:space="preserve">
135 members or more</t>
    </r>
  </si>
  <si>
    <t>Question 1</t>
  </si>
  <si>
    <t>Question 2</t>
  </si>
  <si>
    <t>Question 3</t>
  </si>
  <si>
    <t>Question 4</t>
  </si>
  <si>
    <t>Question 5</t>
  </si>
  <si>
    <t>The Chapter Resource Committee may modify point totals if it is determined the answers provided are incorrect.</t>
  </si>
  <si>
    <t>Question 6</t>
  </si>
  <si>
    <t>Question 12</t>
  </si>
  <si>
    <t>Question 18</t>
  </si>
  <si>
    <t>Question 9</t>
  </si>
  <si>
    <t>Question 10</t>
  </si>
  <si>
    <t>Question 7</t>
  </si>
  <si>
    <t>Question 8</t>
  </si>
  <si>
    <t>Question 11</t>
  </si>
  <si>
    <t>Question 13</t>
  </si>
  <si>
    <t>Question 14</t>
  </si>
  <si>
    <t>Question 15</t>
  </si>
  <si>
    <t>Question 16</t>
  </si>
  <si>
    <t>Question 17</t>
  </si>
  <si>
    <t>Question 19</t>
  </si>
  <si>
    <t>Question 20</t>
  </si>
  <si>
    <t>Question 21</t>
  </si>
  <si>
    <t>Question 22</t>
  </si>
  <si>
    <t>Question 23</t>
  </si>
  <si>
    <t>Question 24</t>
  </si>
  <si>
    <t>Question 25</t>
  </si>
  <si>
    <t>Question 26</t>
  </si>
  <si>
    <t>Question 27</t>
  </si>
  <si>
    <t>Question 28</t>
  </si>
  <si>
    <r>
      <rPr>
        <i/>
        <sz val="11"/>
        <color theme="1"/>
        <rFont val="Calibri"/>
        <family val="2"/>
        <scheme val="minor"/>
      </rPr>
      <t>How many regular chapter meetings/events were held during the year?</t>
    </r>
    <r>
      <rPr>
        <sz val="11"/>
        <color theme="1"/>
        <rFont val="Calibri"/>
        <family val="2"/>
        <scheme val="minor"/>
      </rPr>
      <t xml:space="preserve">
</t>
    </r>
    <r>
      <rPr>
        <u/>
        <sz val="11"/>
        <color theme="1"/>
        <rFont val="Calibri"/>
        <family val="2"/>
        <scheme val="minor"/>
      </rPr>
      <t>Chapter Meeting</t>
    </r>
    <r>
      <rPr>
        <sz val="11"/>
        <color theme="1"/>
        <rFont val="Calibri"/>
        <family val="2"/>
        <scheme val="minor"/>
      </rPr>
      <t xml:space="preserve"> - Normally includes a short education program and/or includes Chapter business. Scheduled to happen on a routine basis (1 chapter meeting per month/quarter, etc.).
</t>
    </r>
    <r>
      <rPr>
        <u/>
        <sz val="11"/>
        <color theme="1"/>
        <rFont val="Calibri"/>
        <family val="2"/>
        <scheme val="minor"/>
      </rPr>
      <t xml:space="preserve">Chapter Event </t>
    </r>
    <r>
      <rPr>
        <sz val="11"/>
        <color theme="1"/>
        <rFont val="Calibri"/>
        <family val="2"/>
        <scheme val="minor"/>
      </rPr>
      <t xml:space="preserve">- Normally a special event (jobsite visits, fundraisers, etc.). Does not include an educational program (see #11). 
</t>
    </r>
    <r>
      <rPr>
        <b/>
        <sz val="11"/>
        <color theme="1"/>
        <rFont val="Calibri"/>
        <family val="2"/>
        <scheme val="minor"/>
      </rPr>
      <t>Complete dates must be provided and must not be listed elsewhere in your submission.</t>
    </r>
  </si>
  <si>
    <r>
      <rPr>
        <i/>
        <sz val="11"/>
        <color theme="1"/>
        <rFont val="Calibri"/>
        <family val="2"/>
        <scheme val="minor"/>
      </rPr>
      <t>What was the average percentage of member attendance at chapter meetings?</t>
    </r>
    <r>
      <rPr>
        <sz val="11"/>
        <color theme="1"/>
        <rFont val="Calibri"/>
        <family val="2"/>
        <scheme val="minor"/>
      </rPr>
      <t xml:space="preserve">
List the average attendance for chapter meetings/events in question 1.</t>
    </r>
  </si>
  <si>
    <r>
      <rPr>
        <i/>
        <sz val="11"/>
        <color theme="1"/>
        <rFont val="Calibri"/>
        <family val="2"/>
        <scheme val="minor"/>
      </rPr>
      <t>Does the chapter have a defined term length of 2 years or less for all chapter officers?</t>
    </r>
    <r>
      <rPr>
        <sz val="11"/>
        <color theme="1"/>
        <rFont val="Calibri"/>
        <family val="2"/>
        <scheme val="minor"/>
      </rPr>
      <t xml:space="preserve">
Answer yes if chapter officers/leaders are in their position for 2 years or less and answer no, if they are in their position for more than 2 years.</t>
    </r>
  </si>
  <si>
    <r>
      <rPr>
        <i/>
        <sz val="11"/>
        <color theme="1"/>
        <rFont val="Calibri"/>
        <family val="2"/>
        <scheme val="minor"/>
      </rPr>
      <t>Does the chapter have a paid chapter administrator?</t>
    </r>
    <r>
      <rPr>
        <sz val="11"/>
        <color theme="1"/>
        <rFont val="Calibri"/>
        <family val="2"/>
        <scheme val="minor"/>
      </rPr>
      <t xml:space="preserve">
Only list the names of your chapter administrators if they are paid in their position.  Do not list the names of voluntary chapter admins.</t>
    </r>
  </si>
  <si>
    <r>
      <rPr>
        <i/>
        <sz val="11"/>
        <color theme="1"/>
        <rFont val="Calibri"/>
        <family val="2"/>
        <scheme val="minor"/>
      </rPr>
      <t>What was the date of your chapter's last strategic planning session?</t>
    </r>
    <r>
      <rPr>
        <sz val="11"/>
        <color theme="1"/>
        <rFont val="Calibri"/>
        <family val="2"/>
        <scheme val="minor"/>
      </rPr>
      <t xml:space="preserve">
List the complete date of your chapter's last strategic planning session.</t>
    </r>
  </si>
  <si>
    <r>
      <rPr>
        <i/>
        <sz val="11"/>
        <color theme="1"/>
        <rFont val="Calibri"/>
        <family val="2"/>
        <scheme val="minor"/>
      </rPr>
      <t>Were there chapter activities focused on increasing chapter membership?</t>
    </r>
    <r>
      <rPr>
        <sz val="11"/>
        <color theme="1"/>
        <rFont val="Calibri"/>
        <family val="2"/>
        <scheme val="minor"/>
      </rPr>
      <t xml:space="preserve">
This should be an event or organized membership recruitment effort. Activities focused on increasing membership </t>
    </r>
    <r>
      <rPr>
        <u/>
        <sz val="11"/>
        <color theme="1"/>
        <rFont val="Calibri"/>
        <family val="2"/>
        <scheme val="minor"/>
      </rPr>
      <t xml:space="preserve">do not </t>
    </r>
    <r>
      <rPr>
        <sz val="11"/>
        <color theme="1"/>
        <rFont val="Calibri"/>
        <family val="2"/>
        <scheme val="minor"/>
      </rPr>
      <t xml:space="preserve">include a mailing or making calls, this should be an event or organized membership recruitment effort. </t>
    </r>
    <r>
      <rPr>
        <b/>
        <sz val="11"/>
        <color theme="1"/>
        <rFont val="Calibri"/>
        <family val="2"/>
        <scheme val="minor"/>
      </rPr>
      <t>Complete dates (if applicable) must be provided and must not be listed elsewhere in your submission.</t>
    </r>
  </si>
  <si>
    <r>
      <rPr>
        <i/>
        <sz val="11"/>
        <color theme="1"/>
        <rFont val="Calibri"/>
        <family val="2"/>
        <scheme val="minor"/>
      </rPr>
      <t>Other than phone calls or emails to new members, does the chapter have a formal onboarding process for new members?</t>
    </r>
    <r>
      <rPr>
        <sz val="11"/>
        <color theme="1"/>
        <rFont val="Calibri"/>
        <family val="2"/>
        <scheme val="minor"/>
      </rPr>
      <t xml:space="preserve">
A formalized onboarding process does not include sending e-mails or making phone calls to new members, this should be an event or activity done by the chapter to onboard new members. 
</t>
    </r>
    <r>
      <rPr>
        <b/>
        <sz val="11"/>
        <color theme="1"/>
        <rFont val="Calibri"/>
        <family val="2"/>
        <scheme val="minor"/>
      </rPr>
      <t>Complete dates (if applicable) must be provided and must not be listed elsewhere in your submission.</t>
    </r>
  </si>
  <si>
    <r>
      <rPr>
        <i/>
        <sz val="11"/>
        <color theme="1"/>
        <rFont val="Calibri"/>
        <family val="2"/>
        <scheme val="minor"/>
      </rPr>
      <t>How many CPE hours did the chapter offer this year?</t>
    </r>
    <r>
      <rPr>
        <sz val="11"/>
        <color theme="1"/>
        <rFont val="Calibri"/>
        <family val="2"/>
        <scheme val="minor"/>
      </rPr>
      <t xml:space="preserve">
List the total CPE hours your chapter offered this year. </t>
    </r>
    <r>
      <rPr>
        <u/>
        <sz val="11"/>
        <color theme="1"/>
        <rFont val="Calibri"/>
        <family val="2"/>
        <scheme val="minor"/>
      </rPr>
      <t>Do not</t>
    </r>
    <r>
      <rPr>
        <sz val="11"/>
        <color theme="1"/>
        <rFont val="Calibri"/>
        <family val="2"/>
        <scheme val="minor"/>
      </rPr>
      <t xml:space="preserve"> include CPE offered at Regional Conferences.</t>
    </r>
  </si>
  <si>
    <t xml:space="preserve">Thie answers to these questions will be gathered by CFMA HQ. The chapter will not be asked to submit this information. </t>
  </si>
  <si>
    <t>Question 101</t>
  </si>
  <si>
    <t>Question 102</t>
  </si>
  <si>
    <t>Question 103</t>
  </si>
  <si>
    <t>Question 104</t>
  </si>
  <si>
    <t>Question 105</t>
  </si>
  <si>
    <t>Question 106</t>
  </si>
  <si>
    <t>Question 107</t>
  </si>
  <si>
    <t>Question 108</t>
  </si>
  <si>
    <t>Question 109</t>
  </si>
  <si>
    <t>Question 110</t>
  </si>
  <si>
    <t>Question 111</t>
  </si>
  <si>
    <t>Question 112</t>
  </si>
  <si>
    <t>Question 113</t>
  </si>
  <si>
    <t>Question 114</t>
  </si>
  <si>
    <t>Question 115</t>
  </si>
  <si>
    <t>Question 116</t>
  </si>
  <si>
    <t>Question 117</t>
  </si>
  <si>
    <t>Question 118</t>
  </si>
  <si>
    <t>Question 119</t>
  </si>
  <si>
    <t>Question 120</t>
  </si>
  <si>
    <t>Question 121</t>
  </si>
  <si>
    <t>Question 122</t>
  </si>
  <si>
    <t>Question 123</t>
  </si>
  <si>
    <t>Question 124</t>
  </si>
  <si>
    <t>Question 125</t>
  </si>
  <si>
    <t>Question 126</t>
  </si>
  <si>
    <t>Question 127</t>
  </si>
  <si>
    <t>Question 128</t>
  </si>
  <si>
    <t>Question 129</t>
  </si>
  <si>
    <t>Question 130</t>
  </si>
  <si>
    <t>Question 131</t>
  </si>
  <si>
    <t>Question 132</t>
  </si>
  <si>
    <t>Question 133</t>
  </si>
  <si>
    <t>Question 134</t>
  </si>
  <si>
    <t>Are any chapter members serving on a CFMA National Committee or Task Force?</t>
  </si>
  <si>
    <t xml:space="preserve">Did someone from your chapter participate in a quarterly Chapter Connection Program call?  </t>
  </si>
  <si>
    <t>How many members of the chapter attended the 2020 CFMA Virtual Conference?</t>
  </si>
  <si>
    <t>Is anyone from the chapter participating the CFMA Mentoring Program?</t>
  </si>
  <si>
    <t>Did the chapter present a CFMA education course (e.g. The Basics of Construction Accounting Workshop, excluding CCIFP Overview)?</t>
  </si>
  <si>
    <t xml:space="preserve">Has a member of the chapter presented a CFMA program or helped develop CFMA education? </t>
  </si>
  <si>
    <t xml:space="preserve">Is the chapter's website up-to-date?  </t>
  </si>
  <si>
    <t>Have any members of the chapter published an article in Building Profits this year?</t>
  </si>
  <si>
    <r>
      <rPr>
        <i/>
        <sz val="11"/>
        <color theme="1"/>
        <rFont val="Calibri"/>
        <family val="2"/>
        <scheme val="minor"/>
      </rPr>
      <t>Did members of the chapter participate on a Regional Conference Planning Committee?</t>
    </r>
    <r>
      <rPr>
        <sz val="11"/>
        <color theme="1"/>
        <rFont val="Calibri"/>
        <family val="2"/>
        <scheme val="minor"/>
      </rPr>
      <t xml:space="preserve">
If your chapter is part of a joint Regional Conference Planning Committee, please list the names of chapter members who were on that committee, up to a maximum of 4 chapter members.</t>
    </r>
  </si>
  <si>
    <r>
      <rPr>
        <i/>
        <sz val="11"/>
        <color theme="1"/>
        <rFont val="Calibri"/>
        <family val="2"/>
        <scheme val="minor"/>
      </rPr>
      <t>Did the chapter hold social functions for networking?</t>
    </r>
    <r>
      <rPr>
        <sz val="11"/>
        <color theme="1"/>
        <rFont val="Calibri"/>
        <family val="2"/>
        <scheme val="minor"/>
      </rPr>
      <t xml:space="preserve">
</t>
    </r>
    <r>
      <rPr>
        <u/>
        <sz val="11"/>
        <color theme="1"/>
        <rFont val="Calibri"/>
        <family val="2"/>
        <scheme val="minor"/>
      </rPr>
      <t>Social/Networking Function</t>
    </r>
    <r>
      <rPr>
        <sz val="11"/>
        <color theme="1"/>
        <rFont val="Calibri"/>
        <family val="2"/>
        <scheme val="minor"/>
      </rPr>
      <t xml:space="preserve"> - Primary focus is to meet and socialize with other members. Networking functions held in conjunction with a regular chapter meetings/events in question #1 should not be included in this answer. Does not include an educational program but could include events designed to attract new members.
</t>
    </r>
    <r>
      <rPr>
        <b/>
        <sz val="11"/>
        <color theme="1"/>
        <rFont val="Calibri"/>
        <family val="2"/>
        <scheme val="minor"/>
      </rPr>
      <t>Complete dates and descriptions of each function must be provided. Dates must not be listed elsewhere in your submission.</t>
    </r>
  </si>
  <si>
    <r>
      <rPr>
        <i/>
        <sz val="11"/>
        <color theme="1"/>
        <rFont val="Calibri"/>
        <family val="2"/>
        <scheme val="minor"/>
      </rPr>
      <t>Did the chapter have a formal member recognition program such as “Member of the Year”?</t>
    </r>
    <r>
      <rPr>
        <sz val="11"/>
        <color theme="1"/>
        <rFont val="Calibri"/>
        <family val="2"/>
        <scheme val="minor"/>
      </rPr>
      <t xml:space="preserve">
Please provide the date of your event, description of the process, chapter member name and how you recognized the chapter member.
</t>
    </r>
    <r>
      <rPr>
        <b/>
        <sz val="11"/>
        <color theme="1"/>
        <rFont val="Calibri"/>
        <family val="2"/>
        <scheme val="minor"/>
      </rPr>
      <t>Complete dates and descriptions of each social function must be provided. Dates must not be listed elsewhere in your submission.</t>
    </r>
  </si>
  <si>
    <r>
      <rPr>
        <i/>
        <sz val="11"/>
        <color theme="1"/>
        <rFont val="Calibri"/>
        <family val="2"/>
        <scheme val="minor"/>
      </rPr>
      <t>Does the chapter have an established resume bank or job referral system?</t>
    </r>
    <r>
      <rPr>
        <sz val="11"/>
        <color theme="1"/>
        <rFont val="Calibri"/>
        <family val="2"/>
        <scheme val="minor"/>
      </rPr>
      <t xml:space="preserve">
You can either link directly to CFMA's Career Center from your chapter website or have a local resume bank or referral system</t>
    </r>
  </si>
  <si>
    <r>
      <rPr>
        <i/>
        <sz val="11"/>
        <color theme="1"/>
        <rFont val="Calibri"/>
        <family val="2"/>
        <scheme val="minor"/>
      </rPr>
      <t>Other than a CFMA Education course, did the chapter hold educational seminars or other training sessions not included in chapter meetings?</t>
    </r>
    <r>
      <rPr>
        <sz val="11"/>
        <color theme="1"/>
        <rFont val="Calibri"/>
        <family val="2"/>
        <scheme val="minor"/>
      </rPr>
      <t xml:space="preserve">
Education Seminar - a formal education program, normally longer in length than a regular chapter meeting.  
Do not include any CFMA Education courses as this information will be gathered by HQ. Please provide the complete date and a description of each seminar/training session.</t>
    </r>
    <r>
      <rPr>
        <u/>
        <sz val="11"/>
        <color theme="1"/>
        <rFont val="Calibri"/>
        <family val="2"/>
        <scheme val="minor"/>
      </rPr>
      <t/>
    </r>
  </si>
  <si>
    <r>
      <rPr>
        <i/>
        <sz val="11"/>
        <color theme="1"/>
        <rFont val="Calibri"/>
        <family val="2"/>
        <scheme val="minor"/>
      </rPr>
      <t>Did the chapter have an executive recognition program honoring chapter members or industry leaders such as “Executive of the Year”?</t>
    </r>
    <r>
      <rPr>
        <sz val="11"/>
        <color theme="1"/>
        <rFont val="Calibri"/>
        <family val="2"/>
        <scheme val="minor"/>
      </rPr>
      <t xml:space="preserve">
This person being recognized should be an industry leader, not a chapter member.  Please list the date and description of this event. </t>
    </r>
    <r>
      <rPr>
        <b/>
        <sz val="11"/>
        <color theme="1"/>
        <rFont val="Calibri"/>
        <family val="2"/>
        <scheme val="minor"/>
      </rPr>
      <t>Dates must not be listed elsewhere in your submission.</t>
    </r>
  </si>
  <si>
    <r>
      <rPr>
        <i/>
        <sz val="11"/>
        <color theme="1"/>
        <rFont val="Calibri"/>
        <family val="2"/>
        <scheme val="minor"/>
      </rPr>
      <t>Did the chapter have an exhibit or booth at a trade show promoting CFMA?</t>
    </r>
    <r>
      <rPr>
        <sz val="11"/>
        <color theme="1"/>
        <rFont val="Calibri"/>
        <family val="2"/>
        <scheme val="minor"/>
      </rPr>
      <t xml:space="preserve">
Date and name of the trade show must be listed for points to be awarded.</t>
    </r>
  </si>
  <si>
    <r>
      <rPr>
        <i/>
        <sz val="11"/>
        <color theme="1"/>
        <rFont val="Calibri"/>
        <family val="2"/>
        <scheme val="minor"/>
      </rPr>
      <t>Did the chapter submit a press release to local media?</t>
    </r>
    <r>
      <rPr>
        <sz val="11"/>
        <color theme="1"/>
        <rFont val="Calibri"/>
        <family val="2"/>
        <scheme val="minor"/>
      </rPr>
      <t xml:space="preserve">
List the total amount of press releases submitted.</t>
    </r>
  </si>
  <si>
    <r>
      <rPr>
        <i/>
        <sz val="11"/>
        <color theme="1"/>
        <rFont val="Calibri"/>
        <family val="2"/>
        <scheme val="minor"/>
      </rPr>
      <t>Did the chapter participate in any co-sponsored events or conferences with other professional organizations?</t>
    </r>
    <r>
      <rPr>
        <sz val="11"/>
        <color theme="1"/>
        <rFont val="Calibri"/>
        <family val="2"/>
        <scheme val="minor"/>
      </rPr>
      <t xml:space="preserve">
Only list events or functions held jointly with other prefessional organizations, not other CFMA chapters (see question 19).  </t>
    </r>
    <r>
      <rPr>
        <b/>
        <sz val="11"/>
        <color theme="1"/>
        <rFont val="Calibri"/>
        <family val="2"/>
        <scheme val="minor"/>
      </rPr>
      <t>Complete dates and descriptions of each function must be provided for points to be awarded. Dates must not be listed elsewhere in your submission.</t>
    </r>
  </si>
  <si>
    <r>
      <rPr>
        <i/>
        <sz val="11"/>
        <color theme="1"/>
        <rFont val="Calibri"/>
        <family val="2"/>
        <scheme val="minor"/>
      </rPr>
      <t>Did the chapter participate in any co-sponsored events or chapter functions with other CFMA chapters (excluding Regional Conferences)?</t>
    </r>
    <r>
      <rPr>
        <sz val="11"/>
        <color theme="1"/>
        <rFont val="Calibri"/>
        <family val="2"/>
        <scheme val="minor"/>
      </rPr>
      <t xml:space="preserve">
Only list events or functions held jointly with other CFMA chapters, not other professional organizations (see question 20).  </t>
    </r>
    <r>
      <rPr>
        <b/>
        <sz val="11"/>
        <color theme="1"/>
        <rFont val="Calibri"/>
        <family val="2"/>
        <scheme val="minor"/>
      </rPr>
      <t>Complete dates and descriptions of each function must be provided for points to be awarded. Dates must not be listed elsewhere in your submission.</t>
    </r>
  </si>
  <si>
    <r>
      <rPr>
        <i/>
        <sz val="11"/>
        <color theme="1"/>
        <rFont val="Calibri"/>
        <family val="2"/>
        <scheme val="minor"/>
      </rPr>
      <t>Does the chapter use social media?</t>
    </r>
    <r>
      <rPr>
        <sz val="11"/>
        <color theme="1"/>
        <rFont val="Calibri"/>
        <family val="2"/>
        <scheme val="minor"/>
      </rPr>
      <t xml:space="preserve">
List all of the social media platforms your chapter uses. Flickr and email are </t>
    </r>
    <r>
      <rPr>
        <u/>
        <sz val="11"/>
        <color theme="1"/>
        <rFont val="Calibri"/>
        <family val="2"/>
        <scheme val="minor"/>
      </rPr>
      <t>not</t>
    </r>
    <r>
      <rPr>
        <sz val="11"/>
        <color theme="1"/>
        <rFont val="Calibri"/>
        <family val="2"/>
        <scheme val="minor"/>
      </rPr>
      <t xml:space="preserve"> considered social media.</t>
    </r>
  </si>
  <si>
    <r>
      <t xml:space="preserve">All submissions are based on the </t>
    </r>
    <r>
      <rPr>
        <b/>
        <sz val="11"/>
        <color theme="1"/>
        <rFont val="Calibri"/>
        <family val="2"/>
        <scheme val="minor"/>
      </rPr>
      <t>April 1, 2020 through March 31, 2021</t>
    </r>
    <r>
      <rPr>
        <sz val="11"/>
        <color theme="1"/>
        <rFont val="Calibri"/>
        <family val="2"/>
        <scheme val="minor"/>
      </rPr>
      <t xml:space="preserve"> fiscal year.</t>
    </r>
  </si>
  <si>
    <t>Question 29</t>
  </si>
  <si>
    <t>Has the chapter identified a ‘Suicide Prevention Champion’?</t>
  </si>
  <si>
    <r>
      <rPr>
        <i/>
        <sz val="11"/>
        <color theme="1"/>
        <rFont val="Calibri"/>
        <family val="2"/>
        <scheme val="minor"/>
      </rPr>
      <t>Has the chapter identified a ‘Suicide Prevention Champion’?</t>
    </r>
    <r>
      <rPr>
        <sz val="11"/>
        <color theme="1"/>
        <rFont val="Calibri"/>
        <family val="2"/>
        <scheme val="minor"/>
      </rPr>
      <t xml:space="preserve">
List the name of your chapter member if you have formally identified a Suicide Prevention Champion.</t>
    </r>
  </si>
  <si>
    <r>
      <rPr>
        <i/>
        <sz val="11"/>
        <color theme="1"/>
        <rFont val="Calibri"/>
        <family val="2"/>
        <scheme val="minor"/>
      </rPr>
      <t>Has the chapter facilitated a CCIFP study group this year?</t>
    </r>
    <r>
      <rPr>
        <sz val="11"/>
        <color theme="1"/>
        <rFont val="Calibri"/>
        <family val="2"/>
        <scheme val="minor"/>
      </rPr>
      <t xml:space="preserve">
The date must be listed for points to be awarded. </t>
    </r>
    <r>
      <rPr>
        <b/>
        <sz val="11"/>
        <color theme="1"/>
        <rFont val="Calibri"/>
        <family val="2"/>
        <scheme val="minor"/>
      </rPr>
      <t>Dates must not be listed elsewhere in your submission.</t>
    </r>
  </si>
  <si>
    <t>Did someone from the chapter attend Virtual CFMA at Spring Creek in 2020?</t>
  </si>
  <si>
    <r>
      <rPr>
        <u/>
        <sz val="11"/>
        <color theme="1"/>
        <rFont val="Segoe UI"/>
        <family val="2"/>
      </rPr>
      <t>Points for all chapters will be shared</t>
    </r>
    <r>
      <rPr>
        <sz val="11"/>
        <color theme="1"/>
        <rFont val="Segoe UI"/>
        <family val="2"/>
      </rPr>
      <t xml:space="preserve"> - Each chapter's final point total (including both chapter submitted points and CFMA Headquarters points) will be shared on our website after chapter awards have been handed out at CFMA's National Conference.</t>
    </r>
  </si>
  <si>
    <t>*If your General/Associate ratio is less than 50/50 your chapter will not be eligible for an award.</t>
  </si>
  <si>
    <t>5 points per attendee (max. of 10 pts.)</t>
  </si>
  <si>
    <t>Other than phone calls or emails to current members, does the chapter have a formal member retention process for current members?</t>
  </si>
  <si>
    <t>*NEW</t>
  </si>
  <si>
    <r>
      <rPr>
        <i/>
        <sz val="11"/>
        <color theme="1"/>
        <rFont val="Calibri"/>
        <family val="2"/>
        <scheme val="minor"/>
      </rPr>
      <t>Other than phone calls or emails to current members, does the chapter have a formal member retention process for current members?</t>
    </r>
    <r>
      <rPr>
        <sz val="11"/>
        <color theme="1"/>
        <rFont val="Calibri"/>
        <family val="2"/>
        <scheme val="minor"/>
      </rPr>
      <t xml:space="preserve">
A formalized member retention process does not include sending e-mails or making phone calls to current members, this should be an event or activity done by the chapter to retain current new members. 
</t>
    </r>
    <r>
      <rPr>
        <b/>
        <sz val="11"/>
        <color theme="1"/>
        <rFont val="Calibri"/>
        <family val="2"/>
        <scheme val="minor"/>
      </rPr>
      <t>Complete dates (if applicable) must be provided and must not be listed elsewhere in your submission.</t>
    </r>
  </si>
  <si>
    <t>This section will be completed by CFMA HQ, the chapter is not being asked to submit this information.</t>
  </si>
  <si>
    <t>Total value of student scholarships/endowments awarded this year?</t>
  </si>
  <si>
    <t>Date, description, amount of each scholarship/endowment and name of person/school receiving it:</t>
  </si>
  <si>
    <t>Did the chapter provide member scholarships this year (CCIFP Exam, CFMA Annual Conference, etc)?</t>
  </si>
  <si>
    <t>Up to $2000 - 4 pts;
$2000-$5000 - 6 pts;
$5000-$10000 - 10 pts;
Over $10000 - 15 pts</t>
  </si>
  <si>
    <r>
      <rPr>
        <i/>
        <sz val="11"/>
        <color theme="1"/>
        <rFont val="Calibri"/>
        <family val="2"/>
        <scheme val="minor"/>
      </rPr>
      <t>Other than scholarships, did the chapter have programs for students (internships, mentoring, etc.)?</t>
    </r>
    <r>
      <rPr>
        <sz val="11"/>
        <color theme="1"/>
        <rFont val="Calibri"/>
        <family val="2"/>
        <scheme val="minor"/>
      </rPr>
      <t xml:space="preserve">
This could include money provided to local construction companies to support internship programs. The date and description of each item must be included for points to be awarded.</t>
    </r>
  </si>
  <si>
    <r>
      <t xml:space="preserve">Did the chapter provide member scholarships this year (CCIFP Exam, CFMA Annual Conference, etc)?
</t>
    </r>
    <r>
      <rPr>
        <sz val="11"/>
        <color theme="1"/>
        <rFont val="Calibri"/>
        <family val="2"/>
        <scheme val="minor"/>
      </rPr>
      <t>List any scholarships the chapter gave to it's members this year.  The date the scholarship was awarded, description of scholarship, amount of each scholarship and name of person receiving it must be provided for points to be awarded.</t>
    </r>
  </si>
  <si>
    <r>
      <rPr>
        <i/>
        <sz val="11"/>
        <color theme="1"/>
        <rFont val="Calibri"/>
        <family val="2"/>
        <scheme val="minor"/>
      </rPr>
      <t>Total value of student scholarships/endowments awarded this year?</t>
    </r>
    <r>
      <rPr>
        <sz val="11"/>
        <color theme="1"/>
        <rFont val="Calibri"/>
        <family val="2"/>
        <scheme val="minor"/>
      </rPr>
      <t xml:space="preserve">
This may include individual students or lump sum scholarship funding to a local college or trade school or endowments. No points will be awarded if scholarship not awarded.  The date the scholarship was awarded, description of scholarship, amount of each scholarship and name of person/school receiving it must be provided for points to be awarded.</t>
    </r>
  </si>
  <si>
    <r>
      <t>Did the chapter raise funds for, or provide service for, a charitable/service organization this year (excludes funds raised for scholarships)?</t>
    </r>
    <r>
      <rPr>
        <sz val="11"/>
        <color theme="1"/>
        <rFont val="Calibri"/>
        <family val="2"/>
        <scheme val="minor"/>
      </rPr>
      <t xml:space="preserve">
Date and description of each charitable event must be provided for points to be awarded.</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</si>
</sst>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u/>
      <sz val="11"/>
      <color theme="1"/>
      <name val="Segoe UI"/>
      <family val="2"/>
    </font>
    <font>
      <sz val="11"/>
      <color theme="1"/>
      <name val="Segoe UI"/>
      <family val="2"/>
    </font>
    <font>
      <b/>
      <sz val="11"/>
      <color theme="1"/>
      <name val="Segoe UI"/>
      <family val="2"/>
    </font>
    <font>
      <b/>
      <i/>
      <sz val="11"/>
      <color theme="1"/>
      <name val="Segoe UI"/>
      <family val="2"/>
    </font>
    <font>
      <i/>
      <sz val="11"/>
      <color theme="1"/>
      <name val="Segoe UI"/>
      <family val="2"/>
    </font>
    <font>
      <i/>
      <sz val="11"/>
      <name val="Segoe UI"/>
      <family val="2"/>
    </font>
    <font>
      <u/>
      <sz val="11"/>
      <color theme="1"/>
      <name val="Segoe UI"/>
      <family val="2"/>
    </font>
    <font>
      <i/>
      <sz val="11"/>
      <color theme="1"/>
      <name val="Calibri"/>
      <family val="2"/>
      <scheme val="minor"/>
    </font>
    <font>
      <b/>
      <i/>
      <sz val="12"/>
      <color rgb="FFFF0000"/>
      <name val="Segoe UI"/>
      <family val="2"/>
    </font>
    <font>
      <sz val="11"/>
      <color rgb="FFFF0000"/>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b/>
      <sz val="11"/>
      <color rgb="FF1E09B7"/>
      <name val="Calibri"/>
      <family val="2"/>
      <scheme val="minor"/>
    </font>
    <font>
      <b/>
      <sz val="14"/>
      <color theme="0"/>
      <name val="Calibri"/>
      <family val="2"/>
      <scheme val="minor"/>
    </font>
    <font>
      <sz val="11"/>
      <name val="Segoe UI"/>
      <family val="2"/>
    </font>
    <font>
      <b/>
      <u/>
      <sz val="11"/>
      <name val="Segoe UI"/>
      <family val="2"/>
    </font>
    <font>
      <i/>
      <sz val="12"/>
      <name val="Segoe UI"/>
      <family val="2"/>
    </font>
    <font>
      <sz val="11"/>
      <name val="Calibri"/>
      <family val="2"/>
      <scheme val="minor"/>
    </font>
    <font>
      <b/>
      <i/>
      <u/>
      <sz val="11"/>
      <color rgb="FFFF0000"/>
      <name val="Calibri"/>
      <family val="2"/>
      <scheme val="minor"/>
    </font>
    <font>
      <sz val="11"/>
      <color rgb="FFFF0000"/>
      <name val="Segoe UI"/>
      <family val="2"/>
    </font>
    <font>
      <i/>
      <u/>
      <sz val="11"/>
      <color theme="1"/>
      <name val="Segoe UI"/>
      <family val="2"/>
    </font>
    <font>
      <b/>
      <sz val="13"/>
      <color rgb="FFFF0000"/>
      <name val="Calibri"/>
      <family val="2"/>
      <scheme val="minor"/>
    </font>
    <font>
      <b/>
      <sz val="12"/>
      <color rgb="FFFF0000"/>
      <name val="Segoe UI"/>
      <family val="2"/>
    </font>
    <font>
      <b/>
      <i/>
      <sz val="12"/>
      <color theme="1"/>
      <name val="Segoe UI"/>
      <family val="2"/>
    </font>
    <font>
      <b/>
      <sz val="11"/>
      <color rgb="FFFF0000"/>
      <name val="Segoe UI"/>
      <family val="2"/>
    </font>
    <font>
      <b/>
      <u/>
      <sz val="11"/>
      <color rgb="FFFF0000"/>
      <name val="Segoe UI"/>
      <family val="2"/>
    </font>
    <font>
      <b/>
      <u/>
      <sz val="12"/>
      <color rgb="FFFF0000"/>
      <name val="Segoe UI"/>
      <family val="2"/>
    </font>
    <font>
      <sz val="11"/>
      <color theme="3"/>
      <name val="Segoe UI"/>
      <family val="2"/>
    </font>
    <font>
      <sz val="11"/>
      <color theme="3"/>
      <name val="Calibri"/>
      <family val="2"/>
      <scheme val="minor"/>
    </font>
    <font>
      <b/>
      <i/>
      <sz val="11"/>
      <name val="Segoe UI"/>
      <family val="2"/>
    </font>
    <font>
      <u/>
      <sz val="11"/>
      <color theme="1"/>
      <name val="Calibri"/>
      <family val="2"/>
      <scheme val="minor"/>
    </font>
    <font>
      <sz val="11"/>
      <color rgb="FF00B050"/>
      <name val="Calibri"/>
      <family val="2"/>
      <scheme val="minor"/>
    </font>
    <font>
      <sz val="10"/>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204">
    <xf numFmtId="0" fontId="0" fillId="0" borderId="0" xfId="0"/>
    <xf numFmtId="0" fontId="2" fillId="0" borderId="0" xfId="0" applyFont="1" applyAlignment="1">
      <alignment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5" fillId="0" borderId="11" xfId="0" applyFont="1" applyBorder="1" applyAlignment="1">
      <alignment horizontal="right" vertical="center" wrapText="1"/>
    </xf>
    <xf numFmtId="0" fontId="5" fillId="2" borderId="8" xfId="0" applyFont="1" applyFill="1" applyBorder="1" applyAlignment="1">
      <alignment horizontal="lef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5" fillId="0" borderId="9" xfId="0" applyFont="1" applyBorder="1" applyAlignment="1">
      <alignment horizontal="right" vertical="center" wrapText="1"/>
    </xf>
    <xf numFmtId="0" fontId="5" fillId="2"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5" fillId="0" borderId="11" xfId="0" applyFont="1" applyBorder="1" applyAlignment="1">
      <alignment horizontal="left" vertical="center" wrapText="1"/>
    </xf>
    <xf numFmtId="0" fontId="4" fillId="0" borderId="0" xfId="0" applyFont="1" applyBorder="1" applyAlignment="1">
      <alignment horizontal="right" wrapText="1"/>
    </xf>
    <xf numFmtId="0" fontId="1" fillId="0" borderId="0" xfId="0" applyFont="1" applyAlignment="1">
      <alignment horizontal="center" wrapText="1"/>
    </xf>
    <xf numFmtId="0" fontId="5" fillId="0" borderId="0" xfId="0" applyFont="1" applyAlignment="1">
      <alignment horizontal="center"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0" xfId="0" applyFont="1"/>
    <xf numFmtId="0" fontId="2" fillId="0" borderId="0" xfId="0" applyFont="1" applyAlignment="1">
      <alignment horizontal="left" wrapText="1"/>
    </xf>
    <xf numFmtId="0" fontId="2" fillId="0" borderId="0" xfId="0" applyNumberFormat="1" applyFont="1"/>
    <xf numFmtId="0" fontId="2" fillId="0" borderId="0" xfId="0" applyNumberFormat="1" applyFont="1" applyAlignment="1">
      <alignment wrapText="1"/>
    </xf>
    <xf numFmtId="0" fontId="2" fillId="0" borderId="0" xfId="0" applyFont="1" applyAlignment="1">
      <alignment horizontal="left"/>
    </xf>
    <xf numFmtId="0" fontId="2" fillId="0" borderId="0" xfId="0" applyNumberFormat="1" applyFont="1" applyAlignment="1">
      <alignment horizontal="left" wrapText="1"/>
    </xf>
    <xf numFmtId="0" fontId="5" fillId="0" borderId="0" xfId="0" applyFont="1" applyAlignment="1">
      <alignment horizontal="center"/>
    </xf>
    <xf numFmtId="0" fontId="2" fillId="0" borderId="2" xfId="0" applyNumberFormat="1" applyFont="1" applyBorder="1" applyAlignment="1">
      <alignment horizontal="right"/>
    </xf>
    <xf numFmtId="0" fontId="5" fillId="0" borderId="8" xfId="0" applyNumberFormat="1" applyFont="1" applyBorder="1" applyAlignment="1">
      <alignment horizontal="center"/>
    </xf>
    <xf numFmtId="0" fontId="1" fillId="0" borderId="0" xfId="0" applyFont="1" applyAlignment="1">
      <alignment wrapText="1"/>
    </xf>
    <xf numFmtId="0" fontId="2" fillId="3" borderId="2" xfId="0" applyFont="1" applyFill="1"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5" fillId="0" borderId="11" xfId="0" applyFont="1" applyFill="1" applyBorder="1" applyAlignment="1">
      <alignment horizontal="right" vertical="center" wrapText="1"/>
    </xf>
    <xf numFmtId="0" fontId="9" fillId="0" borderId="0" xfId="0" applyFont="1" applyAlignment="1">
      <alignment wrapText="1"/>
    </xf>
    <xf numFmtId="0" fontId="0" fillId="0" borderId="0" xfId="0" applyAlignment="1">
      <alignment wrapText="1"/>
    </xf>
    <xf numFmtId="0" fontId="12" fillId="0" borderId="0" xfId="0" applyFont="1" applyAlignment="1">
      <alignment wrapText="1"/>
    </xf>
    <xf numFmtId="0" fontId="0" fillId="0" borderId="0" xfId="0" applyAlignment="1">
      <alignment horizontal="left" wrapText="1" indent="1"/>
    </xf>
    <xf numFmtId="0" fontId="15" fillId="0" borderId="0" xfId="0" applyFont="1" applyFill="1" applyBorder="1" applyAlignment="1">
      <alignment horizontal="center" wrapText="1"/>
    </xf>
    <xf numFmtId="0" fontId="19" fillId="0" borderId="0" xfId="0" applyFont="1" applyAlignment="1">
      <alignment vertical="top"/>
    </xf>
    <xf numFmtId="0" fontId="0" fillId="0" borderId="0" xfId="0" applyFill="1" applyAlignment="1">
      <alignment wrapText="1"/>
    </xf>
    <xf numFmtId="0" fontId="0" fillId="0" borderId="0" xfId="0" applyFill="1"/>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6" fillId="2" borderId="0" xfId="0" applyFont="1" applyFill="1" applyAlignment="1">
      <alignment vertical="top" wrapText="1"/>
    </xf>
    <xf numFmtId="0" fontId="1" fillId="2" borderId="0" xfId="0" applyFont="1" applyFill="1" applyAlignment="1">
      <alignment horizontal="center" wrapText="1"/>
    </xf>
    <xf numFmtId="0" fontId="18" fillId="2" borderId="0" xfId="0" applyFont="1" applyFill="1" applyAlignment="1">
      <alignment vertical="top"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Alignment="1">
      <alignment horizontal="left" vertical="center" wrapText="1"/>
    </xf>
    <xf numFmtId="0" fontId="5" fillId="2" borderId="0" xfId="0" applyFont="1" applyFill="1" applyAlignment="1">
      <alignment horizontal="center" vertical="center" wrapText="1"/>
    </xf>
    <xf numFmtId="0" fontId="16" fillId="2" borderId="0" xfId="0" applyFont="1" applyFill="1" applyAlignment="1">
      <alignment vertical="center" wrapText="1"/>
    </xf>
    <xf numFmtId="0" fontId="3" fillId="2" borderId="2" xfId="0" applyFont="1" applyFill="1" applyBorder="1" applyAlignment="1">
      <alignment horizontal="center" vertical="center" wrapText="1"/>
    </xf>
    <xf numFmtId="0" fontId="2" fillId="2" borderId="0" xfId="0" applyFont="1" applyFill="1" applyAlignment="1">
      <alignment horizontal="left" vertical="center" wrapText="1"/>
    </xf>
    <xf numFmtId="0" fontId="16" fillId="2" borderId="0" xfId="0" applyFont="1" applyFill="1" applyAlignment="1">
      <alignment horizontal="center" vertical="center" wrapText="1"/>
    </xf>
    <xf numFmtId="0" fontId="2" fillId="2" borderId="5" xfId="0" applyFont="1" applyFill="1" applyBorder="1" applyAlignment="1">
      <alignment vertical="center" wrapText="1"/>
    </xf>
    <xf numFmtId="0" fontId="2" fillId="2" borderId="2" xfId="0" applyFont="1" applyFill="1" applyBorder="1" applyAlignment="1">
      <alignment vertical="center" wrapText="1"/>
    </xf>
    <xf numFmtId="0" fontId="4" fillId="2" borderId="0" xfId="0" applyFont="1" applyFill="1" applyBorder="1" applyAlignment="1">
      <alignment horizontal="right" wrapText="1"/>
    </xf>
    <xf numFmtId="0" fontId="3" fillId="2" borderId="0" xfId="0" applyFont="1" applyFill="1" applyBorder="1" applyAlignment="1">
      <alignment horizontal="center" vertical="center" wrapText="1"/>
    </xf>
    <xf numFmtId="0" fontId="7" fillId="2" borderId="0" xfId="0" applyFont="1" applyFill="1" applyAlignment="1">
      <alignment horizontal="center" vertical="center" wrapText="1"/>
    </xf>
    <xf numFmtId="0" fontId="16" fillId="0" borderId="0" xfId="0" applyFont="1" applyAlignment="1">
      <alignment horizontal="center" vertical="top" wrapText="1"/>
    </xf>
    <xf numFmtId="0" fontId="16" fillId="0" borderId="0" xfId="0" applyFont="1" applyAlignment="1">
      <alignment horizontal="center" vertical="center" wrapText="1"/>
    </xf>
    <xf numFmtId="0" fontId="16" fillId="0" borderId="0" xfId="0" applyFont="1" applyBorder="1" applyAlignment="1">
      <alignment horizontal="center" vertical="top" wrapText="1"/>
    </xf>
    <xf numFmtId="0" fontId="16" fillId="2" borderId="0" xfId="0" applyFont="1" applyFill="1" applyAlignment="1">
      <alignment horizontal="center" vertical="top" wrapText="1"/>
    </xf>
    <xf numFmtId="0" fontId="5" fillId="2" borderId="11" xfId="0" applyFont="1" applyFill="1" applyBorder="1" applyAlignment="1">
      <alignment horizontal="right" vertical="center" wrapText="1"/>
    </xf>
    <xf numFmtId="0" fontId="1" fillId="0" borderId="0" xfId="0" applyFont="1" applyFill="1" applyAlignment="1"/>
    <xf numFmtId="0" fontId="5" fillId="0" borderId="0" xfId="0" applyFont="1" applyFill="1" applyAlignment="1"/>
    <xf numFmtId="0" fontId="8" fillId="0" borderId="0" xfId="0" applyFont="1" applyFill="1" applyAlignment="1"/>
    <xf numFmtId="0" fontId="13" fillId="0" borderId="0" xfId="1" applyFill="1"/>
    <xf numFmtId="0" fontId="10" fillId="0" borderId="0" xfId="0" applyFont="1" applyFill="1"/>
    <xf numFmtId="0" fontId="21" fillId="0" borderId="0" xfId="0" applyFont="1" applyAlignment="1">
      <alignment wrapText="1"/>
    </xf>
    <xf numFmtId="0" fontId="2" fillId="2" borderId="2"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0" borderId="0" xfId="0" applyFont="1" applyAlignment="1">
      <alignment horizontal="center" vertical="center" wrapText="1"/>
    </xf>
    <xf numFmtId="0" fontId="2"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23" fillId="0" borderId="0" xfId="0" applyFont="1" applyAlignment="1">
      <alignment horizontal="center" wrapText="1"/>
    </xf>
    <xf numFmtId="0" fontId="24" fillId="0" borderId="0" xfId="0" applyFont="1" applyFill="1" applyAlignment="1">
      <alignment horizontal="center" wrapText="1"/>
    </xf>
    <xf numFmtId="0" fontId="16" fillId="0" borderId="0" xfId="0" applyFont="1" applyAlignment="1">
      <alignment horizontal="left"/>
    </xf>
    <xf numFmtId="0" fontId="9" fillId="0" borderId="0" xfId="0" applyFont="1" applyAlignment="1">
      <alignment vertical="center" wrapText="1"/>
    </xf>
    <xf numFmtId="0" fontId="21" fillId="0" borderId="0" xfId="0" applyFont="1" applyAlignment="1">
      <alignment vertical="center"/>
    </xf>
    <xf numFmtId="0" fontId="0" fillId="0" borderId="0" xfId="0" applyAlignment="1">
      <alignment vertical="center"/>
    </xf>
    <xf numFmtId="0" fontId="2" fillId="0" borderId="0" xfId="0" applyFont="1" applyFill="1" applyAlignment="1">
      <alignment wrapText="1"/>
    </xf>
    <xf numFmtId="0" fontId="21" fillId="0" borderId="0" xfId="0" applyFont="1" applyAlignment="1">
      <alignment horizontal="left"/>
    </xf>
    <xf numFmtId="0" fontId="6" fillId="3" borderId="2" xfId="0" applyFont="1" applyFill="1" applyBorder="1" applyAlignment="1">
      <alignment horizontal="center" wrapText="1"/>
    </xf>
    <xf numFmtId="0" fontId="0" fillId="0" borderId="0" xfId="0" applyFill="1" applyAlignment="1">
      <alignment horizontal="left" vertical="center"/>
    </xf>
    <xf numFmtId="0" fontId="11"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11" fillId="0"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applyAlignment="1">
      <alignment wrapText="1"/>
    </xf>
    <xf numFmtId="0" fontId="33" fillId="2" borderId="0" xfId="0" applyFont="1" applyFill="1" applyBorder="1" applyAlignment="1">
      <alignment horizontal="center" wrapText="1"/>
    </xf>
    <xf numFmtId="0" fontId="11" fillId="0" borderId="0" xfId="0" applyFont="1" applyFill="1" applyAlignment="1">
      <alignment horizontal="left" vertical="center"/>
    </xf>
    <xf numFmtId="0" fontId="8" fillId="0" borderId="0" xfId="0" applyFont="1" applyAlignment="1">
      <alignment horizontal="left" wrapText="1" indent="1"/>
    </xf>
    <xf numFmtId="0" fontId="8" fillId="2" borderId="0" xfId="0" applyFont="1" applyFill="1" applyAlignment="1">
      <alignment wrapText="1"/>
    </xf>
    <xf numFmtId="0" fontId="8" fillId="2" borderId="0" xfId="0" applyFont="1" applyFill="1"/>
    <xf numFmtId="0" fontId="11" fillId="0" borderId="0" xfId="0" applyFont="1" applyFill="1" applyAlignment="1">
      <alignment horizontal="left" vertical="center"/>
    </xf>
    <xf numFmtId="0" fontId="16" fillId="0" borderId="0" xfId="0" applyFont="1" applyFill="1" applyAlignment="1">
      <alignment horizontal="center" vertical="top" wrapText="1"/>
    </xf>
    <xf numFmtId="0" fontId="21" fillId="0" borderId="0" xfId="0" applyFont="1" applyFill="1" applyAlignment="1">
      <alignment wrapText="1"/>
    </xf>
    <xf numFmtId="0" fontId="10" fillId="0" borderId="0" xfId="0" applyFont="1" applyFill="1" applyAlignment="1">
      <alignment vertical="center"/>
    </xf>
    <xf numFmtId="0" fontId="29" fillId="2" borderId="10"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16" fillId="0" borderId="0" xfId="0" applyFont="1" applyFill="1" applyAlignment="1">
      <alignment horizontal="center" vertical="center" wrapText="1"/>
    </xf>
    <xf numFmtId="0" fontId="16" fillId="0" borderId="0" xfId="0" applyFont="1" applyAlignment="1">
      <alignment wrapText="1"/>
    </xf>
    <xf numFmtId="0" fontId="6" fillId="0" borderId="11"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1" fillId="0" borderId="0" xfId="0" applyFont="1" applyFill="1" applyAlignment="1">
      <alignment horizontal="left" vertical="center"/>
    </xf>
    <xf numFmtId="0" fontId="1" fillId="0" borderId="0" xfId="0" applyFont="1" applyAlignment="1">
      <alignment horizontal="center" wrapText="1"/>
    </xf>
    <xf numFmtId="0" fontId="3" fillId="0" borderId="0" xfId="0" applyNumberFormat="1" applyFont="1" applyAlignment="1">
      <alignment horizontal="center" wrapText="1"/>
    </xf>
    <xf numFmtId="0" fontId="2" fillId="0" borderId="0" xfId="0" applyNumberFormat="1" applyFont="1" applyAlignment="1">
      <alignment horizontal="left" wrapText="1"/>
    </xf>
    <xf numFmtId="0" fontId="2" fillId="0" borderId="0" xfId="0" applyFont="1" applyAlignment="1">
      <alignment horizontal="left" wrapText="1"/>
    </xf>
    <xf numFmtId="0" fontId="17" fillId="0" borderId="0" xfId="0" applyFont="1" applyAlignment="1">
      <alignment horizontal="left"/>
    </xf>
    <xf numFmtId="0" fontId="16" fillId="0" borderId="0" xfId="0" applyFont="1" applyAlignment="1">
      <alignment horizontal="left"/>
    </xf>
    <xf numFmtId="0" fontId="16" fillId="0" borderId="0" xfId="0" applyNumberFormat="1" applyFont="1" applyAlignment="1">
      <alignment horizontal="left" wrapText="1"/>
    </xf>
    <xf numFmtId="0" fontId="19" fillId="0" borderId="0" xfId="0" applyFont="1" applyAlignment="1">
      <alignment horizontal="left"/>
    </xf>
    <xf numFmtId="0" fontId="14" fillId="2" borderId="0" xfId="0" applyFont="1" applyFill="1" applyAlignment="1">
      <alignment horizontal="center" wrapText="1"/>
    </xf>
    <xf numFmtId="0" fontId="0" fillId="2" borderId="0" xfId="0" applyFill="1" applyAlignment="1"/>
    <xf numFmtId="0" fontId="15" fillId="4" borderId="0" xfId="0" applyFont="1" applyFill="1" applyBorder="1" applyAlignment="1">
      <alignment horizontal="center" vertical="center" wrapText="1"/>
    </xf>
    <xf numFmtId="0" fontId="0" fillId="0" borderId="0" xfId="0" applyAlignment="1">
      <alignment vertical="center"/>
    </xf>
    <xf numFmtId="0" fontId="15" fillId="4" borderId="0" xfId="0" applyFont="1" applyFill="1" applyBorder="1" applyAlignment="1">
      <alignment horizontal="center" wrapText="1"/>
    </xf>
    <xf numFmtId="0" fontId="0" fillId="0" borderId="0" xfId="0" applyAlignment="1"/>
    <xf numFmtId="0" fontId="11" fillId="0" borderId="0" xfId="0" applyFont="1" applyFill="1" applyAlignment="1">
      <alignment horizontal="left" vertical="center"/>
    </xf>
    <xf numFmtId="0" fontId="14" fillId="0" borderId="0" xfId="0" applyFont="1" applyFill="1" applyAlignment="1">
      <alignment horizontal="center" wrapText="1"/>
    </xf>
    <xf numFmtId="0" fontId="20" fillId="2" borderId="0" xfId="0" applyFont="1" applyFill="1" applyAlignment="1">
      <alignment horizontal="center" wrapText="1"/>
    </xf>
    <xf numFmtId="0" fontId="11" fillId="2" borderId="0" xfId="0" applyFont="1" applyFill="1" applyAlignment="1">
      <alignment horizontal="left" vertical="center"/>
    </xf>
    <xf numFmtId="0" fontId="3" fillId="0" borderId="0" xfId="0" applyFont="1" applyAlignment="1">
      <alignment horizontal="center" wrapText="1"/>
    </xf>
    <xf numFmtId="0" fontId="0" fillId="0" borderId="0" xfId="0" applyAlignment="1">
      <alignment vertical="center" wrapText="1"/>
    </xf>
    <xf numFmtId="0" fontId="26" fillId="0" borderId="0" xfId="0" applyFont="1" applyFill="1" applyAlignment="1">
      <alignment horizont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horizontal="right" vertical="center" wrapText="1"/>
    </xf>
    <xf numFmtId="0" fontId="4" fillId="0" borderId="0" xfId="0" applyFont="1" applyAlignment="1">
      <alignment horizontal="right" vertical="center" wrapText="1"/>
    </xf>
    <xf numFmtId="0" fontId="25" fillId="0" borderId="0" xfId="0" applyFont="1" applyFill="1" applyBorder="1" applyAlignment="1">
      <alignment horizontal="center" vertical="center" wrapText="1"/>
    </xf>
    <xf numFmtId="0" fontId="24" fillId="0" borderId="0" xfId="0" applyFont="1" applyFill="1" applyAlignment="1">
      <alignment horizontal="center" wrapText="1"/>
    </xf>
    <xf numFmtId="0" fontId="4" fillId="0"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4" fillId="0" borderId="3" xfId="0" applyFont="1" applyBorder="1" applyAlignment="1">
      <alignment horizontal="right" wrapText="1"/>
    </xf>
    <xf numFmtId="0" fontId="4" fillId="0" borderId="4" xfId="0" applyFont="1" applyBorder="1" applyAlignment="1">
      <alignment horizontal="right" wrapText="1"/>
    </xf>
    <xf numFmtId="0" fontId="2" fillId="0" borderId="3" xfId="0" applyFont="1" applyBorder="1" applyAlignment="1">
      <alignment horizontal="left" vertical="center" wrapText="1"/>
    </xf>
    <xf numFmtId="0" fontId="25" fillId="0" borderId="1" xfId="0" applyFont="1" applyBorder="1" applyAlignment="1">
      <alignment horizontal="center" vertical="center" wrapText="1"/>
    </xf>
    <xf numFmtId="0" fontId="25"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2" fillId="2" borderId="7"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 fillId="2" borderId="0" xfId="0" applyFont="1" applyFill="1" applyAlignment="1">
      <alignment horizontal="center" wrapText="1"/>
    </xf>
    <xf numFmtId="0" fontId="2"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Border="1" applyAlignment="1">
      <alignment horizontal="center" vertical="center" wrapText="1"/>
    </xf>
    <xf numFmtId="0" fontId="9" fillId="2" borderId="0" xfId="0" applyFont="1" applyFill="1" applyAlignment="1">
      <alignment horizontal="center" wrapText="1"/>
    </xf>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16" fillId="2" borderId="7"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4" fillId="2" borderId="0" xfId="0" applyFont="1" applyFill="1" applyAlignment="1">
      <alignment horizontal="center" vertical="center" wrapText="1"/>
    </xf>
    <xf numFmtId="0" fontId="2" fillId="2" borderId="1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1E0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zoomScaleNormal="100" workbookViewId="0">
      <selection activeCell="E19" sqref="E19"/>
    </sheetView>
  </sheetViews>
  <sheetFormatPr defaultColWidth="9.140625" defaultRowHeight="16.5" x14ac:dyDescent="0.3"/>
  <cols>
    <col min="1" max="1" width="34.140625" style="33" customWidth="1"/>
    <col min="2" max="6" width="24.5703125" style="33" customWidth="1"/>
    <col min="7" max="16384" width="9.140625" style="33"/>
  </cols>
  <sheetData>
    <row r="1" spans="1:6" ht="16.5" customHeight="1" x14ac:dyDescent="0.3">
      <c r="A1" s="126" t="s">
        <v>137</v>
      </c>
      <c r="B1" s="126"/>
      <c r="C1" s="126"/>
      <c r="D1" s="126"/>
      <c r="E1" s="126"/>
      <c r="F1" s="126"/>
    </row>
    <row r="3" spans="1:6" ht="66" customHeight="1" x14ac:dyDescent="0.3">
      <c r="A3" s="129" t="s">
        <v>158</v>
      </c>
      <c r="B3" s="129"/>
      <c r="C3" s="129"/>
      <c r="D3" s="129"/>
      <c r="E3" s="129"/>
      <c r="F3" s="129"/>
    </row>
    <row r="4" spans="1:6" x14ac:dyDescent="0.3">
      <c r="A4" s="44"/>
      <c r="B4" s="45"/>
      <c r="C4" s="45"/>
      <c r="D4" s="45"/>
      <c r="E4" s="45"/>
    </row>
    <row r="5" spans="1:6" ht="33" customHeight="1" x14ac:dyDescent="0.3">
      <c r="A5" s="128" t="s">
        <v>159</v>
      </c>
      <c r="B5" s="128"/>
      <c r="C5" s="128"/>
      <c r="D5" s="128"/>
      <c r="E5" s="128"/>
      <c r="F5" s="128"/>
    </row>
    <row r="6" spans="1:6" x14ac:dyDescent="0.3">
      <c r="A6" s="37"/>
      <c r="B6" s="37"/>
      <c r="C6" s="37"/>
      <c r="D6" s="37"/>
      <c r="E6" s="37"/>
    </row>
    <row r="7" spans="1:6" ht="33" customHeight="1" x14ac:dyDescent="0.3">
      <c r="A7" s="129" t="s">
        <v>160</v>
      </c>
      <c r="B7" s="129"/>
      <c r="C7" s="129"/>
      <c r="D7" s="129"/>
      <c r="E7" s="129"/>
      <c r="F7" s="129"/>
    </row>
    <row r="8" spans="1:6" x14ac:dyDescent="0.3">
      <c r="A8" s="34"/>
      <c r="B8" s="37"/>
      <c r="C8" s="37"/>
      <c r="D8" s="37"/>
      <c r="E8" s="37"/>
    </row>
    <row r="9" spans="1:6" ht="34.5" customHeight="1" x14ac:dyDescent="0.3">
      <c r="A9" s="128" t="s">
        <v>267</v>
      </c>
      <c r="B9" s="128"/>
      <c r="C9" s="128"/>
      <c r="D9" s="128"/>
      <c r="E9" s="128"/>
      <c r="F9" s="128"/>
    </row>
    <row r="10" spans="1:6" x14ac:dyDescent="0.3">
      <c r="A10" s="38"/>
      <c r="B10" s="37"/>
      <c r="C10" s="37"/>
      <c r="D10" s="37"/>
      <c r="E10" s="37"/>
    </row>
    <row r="11" spans="1:6" x14ac:dyDescent="0.3">
      <c r="A11" s="130" t="s">
        <v>78</v>
      </c>
      <c r="B11" s="130"/>
      <c r="C11" s="130"/>
      <c r="D11" s="130"/>
      <c r="E11" s="130"/>
      <c r="F11" s="130"/>
    </row>
    <row r="12" spans="1:6" x14ac:dyDescent="0.3">
      <c r="A12" s="131" t="s">
        <v>161</v>
      </c>
      <c r="B12" s="131"/>
      <c r="C12" s="131"/>
      <c r="D12" s="131"/>
      <c r="E12" s="131"/>
      <c r="F12" s="131"/>
    </row>
    <row r="13" spans="1:6" x14ac:dyDescent="0.3">
      <c r="A13" s="94" t="s">
        <v>163</v>
      </c>
      <c r="B13" s="99"/>
      <c r="C13" s="99"/>
      <c r="D13" s="99"/>
      <c r="E13" s="99"/>
      <c r="F13" s="99"/>
    </row>
    <row r="14" spans="1:6" x14ac:dyDescent="0.3">
      <c r="A14" s="132" t="s">
        <v>162</v>
      </c>
      <c r="B14" s="132"/>
      <c r="C14" s="132"/>
      <c r="D14" s="132"/>
      <c r="E14" s="132"/>
      <c r="F14" s="132"/>
    </row>
    <row r="15" spans="1:6" x14ac:dyDescent="0.3">
      <c r="A15" s="131" t="s">
        <v>164</v>
      </c>
      <c r="B15" s="131"/>
      <c r="C15" s="131"/>
      <c r="D15" s="131"/>
      <c r="E15" s="131"/>
      <c r="F15" s="133"/>
    </row>
    <row r="16" spans="1:6" x14ac:dyDescent="0.3">
      <c r="A16" s="131" t="s">
        <v>268</v>
      </c>
      <c r="B16" s="131"/>
      <c r="C16" s="131"/>
      <c r="D16" s="131"/>
      <c r="E16" s="131"/>
      <c r="F16" s="133"/>
    </row>
    <row r="17" spans="1:6" s="39" customFormat="1" ht="33" x14ac:dyDescent="0.3">
      <c r="A17" s="41"/>
      <c r="B17" s="100" t="s">
        <v>165</v>
      </c>
      <c r="C17" s="100" t="s">
        <v>166</v>
      </c>
      <c r="D17" s="100" t="s">
        <v>167</v>
      </c>
      <c r="E17" s="100" t="s">
        <v>168</v>
      </c>
      <c r="F17" s="100" t="s">
        <v>169</v>
      </c>
    </row>
    <row r="18" spans="1:6" x14ac:dyDescent="0.3">
      <c r="A18" s="40" t="s">
        <v>70</v>
      </c>
      <c r="B18" s="43" t="s">
        <v>81</v>
      </c>
      <c r="C18" s="43" t="s">
        <v>82</v>
      </c>
      <c r="D18" s="43" t="s">
        <v>73</v>
      </c>
      <c r="E18" s="43" t="s">
        <v>83</v>
      </c>
      <c r="F18" s="43" t="s">
        <v>84</v>
      </c>
    </row>
    <row r="19" spans="1:6" x14ac:dyDescent="0.3">
      <c r="A19" s="40" t="s">
        <v>71</v>
      </c>
      <c r="B19" s="43" t="s">
        <v>80</v>
      </c>
      <c r="C19" s="43" t="s">
        <v>86</v>
      </c>
      <c r="D19" s="43" t="s">
        <v>88</v>
      </c>
      <c r="E19" s="43" t="s">
        <v>89</v>
      </c>
      <c r="F19" s="43" t="s">
        <v>91</v>
      </c>
    </row>
    <row r="20" spans="1:6" x14ac:dyDescent="0.3">
      <c r="A20" s="40" t="s">
        <v>72</v>
      </c>
      <c r="B20" s="43" t="s">
        <v>79</v>
      </c>
      <c r="C20" s="43" t="s">
        <v>85</v>
      </c>
      <c r="D20" s="43" t="s">
        <v>87</v>
      </c>
      <c r="E20" s="43" t="s">
        <v>90</v>
      </c>
      <c r="F20" s="43" t="s">
        <v>92</v>
      </c>
    </row>
    <row r="21" spans="1:6" x14ac:dyDescent="0.3">
      <c r="A21" s="35"/>
    </row>
    <row r="22" spans="1:6" x14ac:dyDescent="0.3">
      <c r="A22" s="127" t="s">
        <v>69</v>
      </c>
      <c r="B22" s="127"/>
      <c r="C22" s="127"/>
      <c r="D22" s="127"/>
      <c r="E22" s="127"/>
      <c r="F22" s="127"/>
    </row>
    <row r="23" spans="1:6" x14ac:dyDescent="0.3">
      <c r="A23" s="36"/>
    </row>
  </sheetData>
  <mergeCells count="11">
    <mergeCell ref="A1:F1"/>
    <mergeCell ref="A22:F22"/>
    <mergeCell ref="A5:F5"/>
    <mergeCell ref="A9:F9"/>
    <mergeCell ref="A3:F3"/>
    <mergeCell ref="A7:F7"/>
    <mergeCell ref="A11:F11"/>
    <mergeCell ref="A12:F12"/>
    <mergeCell ref="A14:F14"/>
    <mergeCell ref="A15:F15"/>
    <mergeCell ref="A16:F16"/>
  </mergeCells>
  <pageMargins left="0.7" right="0.7" top="0.5" bottom="0.5" header="0.3" footer="0.3"/>
  <pageSetup paperSize="5"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zoomScaleNormal="100" workbookViewId="0">
      <pane ySplit="6" topLeftCell="A7" activePane="bottomLeft" state="frozen"/>
      <selection pane="bottomLeft" activeCell="B16" sqref="B16"/>
    </sheetView>
  </sheetViews>
  <sheetFormatPr defaultColWidth="9" defaultRowHeight="15" x14ac:dyDescent="0.25"/>
  <cols>
    <col min="1" max="1" width="12.5703125" style="101" bestFit="1" customWidth="1"/>
    <col min="2" max="2" width="77.85546875" style="48" customWidth="1"/>
    <col min="3" max="3" width="21.85546875" style="54" bestFit="1" customWidth="1"/>
    <col min="4" max="16384" width="9" style="54"/>
  </cols>
  <sheetData>
    <row r="1" spans="1:7" ht="16.5" x14ac:dyDescent="0.3">
      <c r="A1" s="144" t="s">
        <v>121</v>
      </c>
      <c r="B1" s="139"/>
      <c r="C1" s="80"/>
      <c r="D1" s="80"/>
      <c r="E1" s="80"/>
      <c r="F1" s="80"/>
      <c r="G1" s="80"/>
    </row>
    <row r="2" spans="1:7" ht="9" customHeight="1" x14ac:dyDescent="0.3">
      <c r="C2" s="81"/>
      <c r="D2" s="81"/>
      <c r="E2" s="81"/>
      <c r="F2" s="81"/>
      <c r="G2" s="82"/>
    </row>
    <row r="3" spans="1:7" s="104" customFormat="1" ht="22.5" customHeight="1" x14ac:dyDescent="0.25">
      <c r="A3" s="145" t="s">
        <v>261</v>
      </c>
      <c r="B3" s="137"/>
      <c r="C3" s="103"/>
      <c r="D3" s="103"/>
      <c r="E3" s="103"/>
      <c r="F3" s="103"/>
      <c r="G3" s="103"/>
    </row>
    <row r="4" spans="1:7" s="104" customFormat="1" ht="29.25" customHeight="1" x14ac:dyDescent="0.25">
      <c r="A4" s="145" t="s">
        <v>175</v>
      </c>
      <c r="B4" s="137"/>
      <c r="C4" s="103"/>
      <c r="D4" s="103"/>
      <c r="E4" s="103"/>
      <c r="F4" s="103"/>
    </row>
    <row r="5" spans="1:7" ht="9" customHeight="1" x14ac:dyDescent="0.3">
      <c r="B5" s="51"/>
    </row>
    <row r="6" spans="1:7" ht="33.75" customHeight="1" x14ac:dyDescent="0.3">
      <c r="A6" s="146" t="s">
        <v>135</v>
      </c>
      <c r="B6" s="139"/>
      <c r="C6" s="93"/>
      <c r="D6" s="93"/>
    </row>
    <row r="7" spans="1:7" ht="9" customHeight="1" x14ac:dyDescent="0.3">
      <c r="C7" s="81"/>
      <c r="D7" s="81"/>
      <c r="E7" s="81"/>
      <c r="F7" s="81"/>
      <c r="G7" s="82"/>
    </row>
    <row r="8" spans="1:7" ht="24" customHeight="1" x14ac:dyDescent="0.25">
      <c r="A8" s="136" t="s">
        <v>119</v>
      </c>
      <c r="B8" s="137"/>
    </row>
    <row r="9" spans="1:7" ht="7.5" customHeight="1" x14ac:dyDescent="0.3">
      <c r="C9" s="81"/>
      <c r="D9" s="81"/>
      <c r="E9" s="81"/>
      <c r="F9" s="81"/>
      <c r="G9" s="82"/>
    </row>
    <row r="10" spans="1:7" x14ac:dyDescent="0.25">
      <c r="A10" s="141" t="s">
        <v>93</v>
      </c>
      <c r="B10" s="139"/>
    </row>
    <row r="11" spans="1:7" ht="120" x14ac:dyDescent="0.25">
      <c r="A11" s="102" t="s">
        <v>170</v>
      </c>
      <c r="B11" s="50" t="s">
        <v>199</v>
      </c>
    </row>
    <row r="12" spans="1:7" ht="30.75" customHeight="1" x14ac:dyDescent="0.25">
      <c r="A12" s="102" t="s">
        <v>171</v>
      </c>
      <c r="B12" s="50" t="s">
        <v>200</v>
      </c>
    </row>
    <row r="13" spans="1:7" ht="48" customHeight="1" x14ac:dyDescent="0.25">
      <c r="A13" s="102" t="s">
        <v>172</v>
      </c>
      <c r="B13" s="50" t="s">
        <v>201</v>
      </c>
    </row>
    <row r="14" spans="1:7" ht="45" x14ac:dyDescent="0.25">
      <c r="A14" s="102" t="s">
        <v>173</v>
      </c>
      <c r="B14" s="50" t="s">
        <v>202</v>
      </c>
    </row>
    <row r="15" spans="1:7" ht="30" x14ac:dyDescent="0.25">
      <c r="A15" s="102" t="s">
        <v>174</v>
      </c>
      <c r="B15" s="50" t="s">
        <v>203</v>
      </c>
    </row>
    <row r="16" spans="1:7" ht="108.75" customHeight="1" x14ac:dyDescent="0.25">
      <c r="A16" s="102" t="s">
        <v>176</v>
      </c>
      <c r="B16" s="50" t="s">
        <v>251</v>
      </c>
    </row>
    <row r="17" spans="1:3" ht="90" x14ac:dyDescent="0.25">
      <c r="A17" s="102" t="s">
        <v>181</v>
      </c>
      <c r="B17" s="50" t="s">
        <v>252</v>
      </c>
    </row>
    <row r="18" spans="1:3" ht="75.75" customHeight="1" x14ac:dyDescent="0.25">
      <c r="A18" s="113" t="s">
        <v>182</v>
      </c>
      <c r="B18" s="50" t="s">
        <v>204</v>
      </c>
    </row>
    <row r="19" spans="1:3" ht="105" x14ac:dyDescent="0.25">
      <c r="A19" s="113" t="s">
        <v>179</v>
      </c>
      <c r="B19" s="50" t="s">
        <v>272</v>
      </c>
      <c r="C19" s="116" t="s">
        <v>271</v>
      </c>
    </row>
    <row r="20" spans="1:3" ht="105" x14ac:dyDescent="0.25">
      <c r="A20" s="102" t="s">
        <v>180</v>
      </c>
      <c r="B20" s="50" t="s">
        <v>205</v>
      </c>
    </row>
    <row r="21" spans="1:3" ht="45" x14ac:dyDescent="0.25">
      <c r="A21" s="102" t="s">
        <v>183</v>
      </c>
      <c r="B21" s="50" t="s">
        <v>253</v>
      </c>
    </row>
    <row r="22" spans="1:3" x14ac:dyDescent="0.25">
      <c r="A22" s="102"/>
      <c r="B22" s="53"/>
      <c r="C22" s="84"/>
    </row>
    <row r="23" spans="1:3" x14ac:dyDescent="0.25">
      <c r="A23" s="141" t="s">
        <v>3</v>
      </c>
      <c r="B23" s="139"/>
    </row>
    <row r="24" spans="1:3" ht="91.5" customHeight="1" x14ac:dyDescent="0.25">
      <c r="A24" s="102" t="s">
        <v>177</v>
      </c>
      <c r="B24" s="50" t="s">
        <v>254</v>
      </c>
    </row>
    <row r="25" spans="1:3" ht="45" x14ac:dyDescent="0.25">
      <c r="A25" s="102" t="s">
        <v>184</v>
      </c>
      <c r="B25" s="50" t="s">
        <v>206</v>
      </c>
    </row>
    <row r="26" spans="1:3" x14ac:dyDescent="0.25">
      <c r="A26" s="102"/>
      <c r="B26" s="50"/>
    </row>
    <row r="27" spans="1:3" x14ac:dyDescent="0.25">
      <c r="A27" s="141" t="s">
        <v>23</v>
      </c>
      <c r="B27" s="139"/>
    </row>
    <row r="28" spans="1:3" ht="78" customHeight="1" x14ac:dyDescent="0.25">
      <c r="A28" s="125" t="s">
        <v>185</v>
      </c>
      <c r="B28" s="50" t="s">
        <v>280</v>
      </c>
      <c r="C28" s="123"/>
    </row>
    <row r="29" spans="1:3" ht="75" x14ac:dyDescent="0.25">
      <c r="A29" s="125" t="s">
        <v>186</v>
      </c>
      <c r="B29" s="110" t="s">
        <v>279</v>
      </c>
      <c r="C29" s="124"/>
    </row>
    <row r="30" spans="1:3" ht="75" x14ac:dyDescent="0.25">
      <c r="A30" s="105" t="s">
        <v>187</v>
      </c>
      <c r="B30" s="50" t="s">
        <v>278</v>
      </c>
    </row>
    <row r="31" spans="1:3" ht="46.5" customHeight="1" x14ac:dyDescent="0.25">
      <c r="A31" s="125" t="s">
        <v>188</v>
      </c>
      <c r="B31" s="110" t="s">
        <v>281</v>
      </c>
    </row>
    <row r="32" spans="1:3" x14ac:dyDescent="0.25">
      <c r="A32" s="102"/>
      <c r="B32" s="50"/>
    </row>
    <row r="33" spans="1:2" x14ac:dyDescent="0.25">
      <c r="A33" s="141" t="s">
        <v>4</v>
      </c>
      <c r="B33" s="139"/>
    </row>
    <row r="34" spans="1:2" ht="61.5" customHeight="1" x14ac:dyDescent="0.25">
      <c r="A34" s="105" t="s">
        <v>178</v>
      </c>
      <c r="B34" s="50" t="s">
        <v>250</v>
      </c>
    </row>
    <row r="35" spans="1:2" ht="90" x14ac:dyDescent="0.25">
      <c r="A35" s="105" t="s">
        <v>189</v>
      </c>
      <c r="B35" s="50" t="s">
        <v>259</v>
      </c>
    </row>
    <row r="36" spans="1:2" ht="90" x14ac:dyDescent="0.25">
      <c r="A36" s="105" t="s">
        <v>190</v>
      </c>
      <c r="B36" s="50" t="s">
        <v>258</v>
      </c>
    </row>
    <row r="37" spans="1:2" ht="75" x14ac:dyDescent="0.25">
      <c r="A37" s="105" t="s">
        <v>191</v>
      </c>
      <c r="B37" s="50" t="s">
        <v>255</v>
      </c>
    </row>
    <row r="38" spans="1:2" ht="30" x14ac:dyDescent="0.25">
      <c r="A38" s="105" t="s">
        <v>192</v>
      </c>
      <c r="B38" s="50" t="s">
        <v>256</v>
      </c>
    </row>
    <row r="39" spans="1:2" x14ac:dyDescent="0.25">
      <c r="A39" s="105" t="s">
        <v>193</v>
      </c>
      <c r="B39" s="110" t="s">
        <v>35</v>
      </c>
    </row>
    <row r="40" spans="1:2" x14ac:dyDescent="0.25">
      <c r="A40" s="105" t="s">
        <v>194</v>
      </c>
      <c r="B40" s="110" t="s">
        <v>36</v>
      </c>
    </row>
    <row r="41" spans="1:2" ht="30" x14ac:dyDescent="0.25">
      <c r="A41" s="105" t="s">
        <v>195</v>
      </c>
      <c r="B41" s="50" t="s">
        <v>257</v>
      </c>
    </row>
    <row r="42" spans="1:2" ht="45" x14ac:dyDescent="0.25">
      <c r="A42" s="105" t="s">
        <v>196</v>
      </c>
      <c r="B42" s="50" t="s">
        <v>260</v>
      </c>
    </row>
    <row r="43" spans="1:2" ht="45" x14ac:dyDescent="0.25">
      <c r="A43" s="109" t="s">
        <v>197</v>
      </c>
      <c r="B43" s="50" t="s">
        <v>264</v>
      </c>
    </row>
    <row r="44" spans="1:2" x14ac:dyDescent="0.25">
      <c r="A44" s="102"/>
    </row>
    <row r="45" spans="1:2" x14ac:dyDescent="0.25">
      <c r="A45" s="141" t="s">
        <v>5</v>
      </c>
      <c r="B45" s="139"/>
    </row>
    <row r="46" spans="1:2" ht="45" x14ac:dyDescent="0.25">
      <c r="A46" s="105" t="s">
        <v>198</v>
      </c>
      <c r="B46" s="50" t="s">
        <v>265</v>
      </c>
    </row>
    <row r="47" spans="1:2" x14ac:dyDescent="0.25">
      <c r="A47" s="105" t="s">
        <v>262</v>
      </c>
      <c r="B47" s="50" t="s">
        <v>61</v>
      </c>
    </row>
    <row r="48" spans="1:2" x14ac:dyDescent="0.25">
      <c r="A48" s="102"/>
    </row>
    <row r="49" spans="1:3" x14ac:dyDescent="0.25">
      <c r="A49" s="102"/>
      <c r="B49" s="49"/>
    </row>
    <row r="50" spans="1:3" ht="15.75" x14ac:dyDescent="0.3">
      <c r="A50" s="138" t="s">
        <v>120</v>
      </c>
      <c r="B50" s="139"/>
    </row>
    <row r="51" spans="1:3" x14ac:dyDescent="0.25">
      <c r="A51" s="140"/>
      <c r="B51" s="139"/>
    </row>
    <row r="52" spans="1:3" x14ac:dyDescent="0.25">
      <c r="A52" s="142" t="s">
        <v>207</v>
      </c>
      <c r="B52" s="135"/>
    </row>
    <row r="53" spans="1:3" x14ac:dyDescent="0.25">
      <c r="A53" s="143"/>
      <c r="B53" s="135"/>
    </row>
    <row r="54" spans="1:3" ht="15" customHeight="1" x14ac:dyDescent="0.25">
      <c r="A54" s="134" t="s">
        <v>0</v>
      </c>
      <c r="B54" s="135"/>
    </row>
    <row r="55" spans="1:3" ht="15" customHeight="1" x14ac:dyDescent="0.25">
      <c r="A55" s="106" t="s">
        <v>208</v>
      </c>
      <c r="B55" s="111" t="s">
        <v>48</v>
      </c>
    </row>
    <row r="56" spans="1:3" ht="15" customHeight="1" x14ac:dyDescent="0.25">
      <c r="A56" s="106" t="s">
        <v>209</v>
      </c>
      <c r="B56" s="111" t="s">
        <v>1</v>
      </c>
    </row>
    <row r="57" spans="1:3" ht="30" x14ac:dyDescent="0.25">
      <c r="A57" s="106" t="s">
        <v>210</v>
      </c>
      <c r="B57" s="111" t="s">
        <v>101</v>
      </c>
      <c r="C57" s="83"/>
    </row>
    <row r="58" spans="1:3" x14ac:dyDescent="0.25">
      <c r="A58" s="106" t="s">
        <v>211</v>
      </c>
      <c r="B58" s="111" t="s">
        <v>242</v>
      </c>
    </row>
    <row r="59" spans="1:3" x14ac:dyDescent="0.25">
      <c r="A59" s="106" t="s">
        <v>212</v>
      </c>
      <c r="B59" s="111" t="s">
        <v>8</v>
      </c>
    </row>
    <row r="60" spans="1:3" ht="30" x14ac:dyDescent="0.25">
      <c r="A60" s="106" t="s">
        <v>213</v>
      </c>
      <c r="B60" s="111" t="s">
        <v>243</v>
      </c>
    </row>
    <row r="61" spans="1:3" x14ac:dyDescent="0.25">
      <c r="A61" s="106" t="s">
        <v>214</v>
      </c>
      <c r="B61" s="111" t="s">
        <v>157</v>
      </c>
    </row>
    <row r="62" spans="1:3" x14ac:dyDescent="0.25">
      <c r="A62" s="106" t="s">
        <v>215</v>
      </c>
      <c r="B62" s="111" t="s">
        <v>266</v>
      </c>
    </row>
    <row r="63" spans="1:3" x14ac:dyDescent="0.25">
      <c r="A63" s="106" t="s">
        <v>216</v>
      </c>
      <c r="B63" s="111" t="s">
        <v>244</v>
      </c>
    </row>
    <row r="64" spans="1:3" x14ac:dyDescent="0.25">
      <c r="A64" s="106" t="s">
        <v>217</v>
      </c>
      <c r="B64" s="111" t="s">
        <v>51</v>
      </c>
    </row>
    <row r="65" spans="1:2" x14ac:dyDescent="0.25">
      <c r="A65" s="106" t="s">
        <v>218</v>
      </c>
      <c r="B65" s="112" t="s">
        <v>142</v>
      </c>
    </row>
    <row r="66" spans="1:2" x14ac:dyDescent="0.25">
      <c r="A66" s="106" t="s">
        <v>219</v>
      </c>
      <c r="B66" s="112" t="s">
        <v>143</v>
      </c>
    </row>
    <row r="67" spans="1:2" ht="30" x14ac:dyDescent="0.25">
      <c r="A67" s="106" t="s">
        <v>220</v>
      </c>
      <c r="B67" s="111" t="s">
        <v>148</v>
      </c>
    </row>
    <row r="68" spans="1:2" x14ac:dyDescent="0.25">
      <c r="A68" s="106" t="s">
        <v>221</v>
      </c>
      <c r="B68" s="111" t="s">
        <v>111</v>
      </c>
    </row>
    <row r="69" spans="1:2" x14ac:dyDescent="0.25">
      <c r="A69" s="106" t="s">
        <v>222</v>
      </c>
      <c r="B69" s="111" t="s">
        <v>245</v>
      </c>
    </row>
    <row r="70" spans="1:2" x14ac:dyDescent="0.25">
      <c r="A70" s="106" t="s">
        <v>223</v>
      </c>
      <c r="B70" s="111" t="s">
        <v>144</v>
      </c>
    </row>
    <row r="71" spans="1:2" x14ac:dyDescent="0.25">
      <c r="A71" s="106" t="s">
        <v>224</v>
      </c>
      <c r="B71" s="111" t="s">
        <v>145</v>
      </c>
    </row>
    <row r="72" spans="1:2" x14ac:dyDescent="0.25">
      <c r="A72" s="106" t="s">
        <v>225</v>
      </c>
      <c r="B72" s="111" t="s">
        <v>146</v>
      </c>
    </row>
    <row r="73" spans="1:2" ht="30" x14ac:dyDescent="0.25">
      <c r="A73" s="106" t="s">
        <v>226</v>
      </c>
      <c r="B73" s="111" t="s">
        <v>55</v>
      </c>
    </row>
    <row r="74" spans="1:2" x14ac:dyDescent="0.25">
      <c r="A74" s="106"/>
      <c r="B74" s="107"/>
    </row>
    <row r="75" spans="1:2" ht="15" customHeight="1" x14ac:dyDescent="0.25">
      <c r="A75" s="134" t="s">
        <v>3</v>
      </c>
      <c r="B75" s="135"/>
    </row>
    <row r="76" spans="1:2" ht="30" x14ac:dyDescent="0.25">
      <c r="A76" s="106" t="s">
        <v>227</v>
      </c>
      <c r="B76" s="111" t="s">
        <v>246</v>
      </c>
    </row>
    <row r="77" spans="1:2" x14ac:dyDescent="0.25">
      <c r="A77" s="106" t="s">
        <v>228</v>
      </c>
      <c r="B77" s="112" t="s">
        <v>59</v>
      </c>
    </row>
    <row r="78" spans="1:2" ht="30" x14ac:dyDescent="0.25">
      <c r="A78" s="106" t="s">
        <v>229</v>
      </c>
      <c r="B78" s="111" t="s">
        <v>247</v>
      </c>
    </row>
    <row r="79" spans="1:2" x14ac:dyDescent="0.25">
      <c r="A79" s="106"/>
      <c r="B79" s="107"/>
    </row>
    <row r="80" spans="1:2" ht="15" customHeight="1" x14ac:dyDescent="0.25">
      <c r="A80" s="134" t="s">
        <v>4</v>
      </c>
      <c r="B80" s="135"/>
    </row>
    <row r="81" spans="1:2" x14ac:dyDescent="0.25">
      <c r="A81" s="106" t="s">
        <v>230</v>
      </c>
      <c r="B81" s="112" t="s">
        <v>113</v>
      </c>
    </row>
    <row r="82" spans="1:2" x14ac:dyDescent="0.25">
      <c r="A82" s="106" t="s">
        <v>231</v>
      </c>
      <c r="B82" s="112" t="s">
        <v>248</v>
      </c>
    </row>
    <row r="83" spans="1:2" x14ac:dyDescent="0.25">
      <c r="A83" s="106" t="s">
        <v>232</v>
      </c>
      <c r="B83" s="111" t="s">
        <v>249</v>
      </c>
    </row>
    <row r="84" spans="1:2" ht="30" x14ac:dyDescent="0.25">
      <c r="A84" s="106" t="s">
        <v>233</v>
      </c>
      <c r="B84" s="111" t="s">
        <v>57</v>
      </c>
    </row>
    <row r="85" spans="1:2" x14ac:dyDescent="0.25">
      <c r="A85" s="106"/>
      <c r="B85" s="108"/>
    </row>
    <row r="86" spans="1:2" ht="15" customHeight="1" x14ac:dyDescent="0.25">
      <c r="A86" s="134" t="s">
        <v>5</v>
      </c>
      <c r="B86" s="135"/>
    </row>
    <row r="87" spans="1:2" x14ac:dyDescent="0.25">
      <c r="A87" s="106" t="s">
        <v>234</v>
      </c>
      <c r="B87" s="112" t="s">
        <v>103</v>
      </c>
    </row>
    <row r="88" spans="1:2" x14ac:dyDescent="0.25">
      <c r="A88" s="106" t="s">
        <v>235</v>
      </c>
      <c r="B88" s="111" t="s">
        <v>44</v>
      </c>
    </row>
    <row r="89" spans="1:2" ht="30" x14ac:dyDescent="0.25">
      <c r="A89" s="106" t="s">
        <v>236</v>
      </c>
      <c r="B89" s="111" t="s">
        <v>104</v>
      </c>
    </row>
    <row r="90" spans="1:2" x14ac:dyDescent="0.25">
      <c r="A90" s="106" t="s">
        <v>237</v>
      </c>
      <c r="B90" s="112" t="s">
        <v>105</v>
      </c>
    </row>
    <row r="91" spans="1:2" x14ac:dyDescent="0.25">
      <c r="A91" s="106" t="s">
        <v>238</v>
      </c>
      <c r="B91" s="112" t="s">
        <v>45</v>
      </c>
    </row>
    <row r="92" spans="1:2" x14ac:dyDescent="0.25">
      <c r="A92" s="106" t="s">
        <v>239</v>
      </c>
      <c r="B92" s="111" t="s">
        <v>77</v>
      </c>
    </row>
    <row r="93" spans="1:2" x14ac:dyDescent="0.25">
      <c r="A93" s="106" t="s">
        <v>240</v>
      </c>
      <c r="B93" s="111" t="s">
        <v>147</v>
      </c>
    </row>
    <row r="94" spans="1:2" x14ac:dyDescent="0.25">
      <c r="A94" s="106" t="s">
        <v>241</v>
      </c>
      <c r="B94" s="111" t="s">
        <v>108</v>
      </c>
    </row>
    <row r="95" spans="1:2" x14ac:dyDescent="0.25">
      <c r="A95" s="102"/>
    </row>
    <row r="96" spans="1:2" x14ac:dyDescent="0.25">
      <c r="A96" s="102"/>
    </row>
    <row r="97" spans="1:1" x14ac:dyDescent="0.25">
      <c r="A97" s="102"/>
    </row>
    <row r="98" spans="1:1" x14ac:dyDescent="0.25">
      <c r="A98" s="102"/>
    </row>
    <row r="99" spans="1:1" x14ac:dyDescent="0.25">
      <c r="A99" s="102"/>
    </row>
    <row r="100" spans="1:1" x14ac:dyDescent="0.25">
      <c r="A100" s="102"/>
    </row>
    <row r="101" spans="1:1" x14ac:dyDescent="0.25">
      <c r="A101" s="102"/>
    </row>
    <row r="102" spans="1:1" x14ac:dyDescent="0.25">
      <c r="A102" s="102"/>
    </row>
    <row r="103" spans="1:1" x14ac:dyDescent="0.25">
      <c r="A103" s="102"/>
    </row>
    <row r="104" spans="1:1" x14ac:dyDescent="0.25">
      <c r="A104" s="102"/>
    </row>
    <row r="105" spans="1:1" x14ac:dyDescent="0.25">
      <c r="A105" s="102"/>
    </row>
    <row r="106" spans="1:1" x14ac:dyDescent="0.25">
      <c r="A106" s="102"/>
    </row>
    <row r="107" spans="1:1" x14ac:dyDescent="0.25">
      <c r="A107" s="102"/>
    </row>
    <row r="108" spans="1:1" x14ac:dyDescent="0.25">
      <c r="A108" s="102"/>
    </row>
    <row r="109" spans="1:1" x14ac:dyDescent="0.25">
      <c r="A109" s="102"/>
    </row>
    <row r="110" spans="1:1" x14ac:dyDescent="0.25">
      <c r="A110" s="102"/>
    </row>
    <row r="111" spans="1:1" x14ac:dyDescent="0.25">
      <c r="A111" s="102"/>
    </row>
    <row r="112" spans="1:1" x14ac:dyDescent="0.25">
      <c r="A112" s="102"/>
    </row>
    <row r="113" spans="1:1" x14ac:dyDescent="0.25">
      <c r="A113" s="102"/>
    </row>
    <row r="114" spans="1:1" x14ac:dyDescent="0.25">
      <c r="A114" s="102"/>
    </row>
    <row r="115" spans="1:1" x14ac:dyDescent="0.25">
      <c r="A115" s="102"/>
    </row>
    <row r="116" spans="1:1" x14ac:dyDescent="0.25">
      <c r="A116" s="102"/>
    </row>
    <row r="117" spans="1:1" x14ac:dyDescent="0.25">
      <c r="A117" s="102"/>
    </row>
    <row r="118" spans="1:1" x14ac:dyDescent="0.25">
      <c r="A118" s="102"/>
    </row>
    <row r="119" spans="1:1" x14ac:dyDescent="0.25">
      <c r="A119" s="102"/>
    </row>
    <row r="120" spans="1:1" x14ac:dyDescent="0.25">
      <c r="A120" s="102"/>
    </row>
    <row r="121" spans="1:1" x14ac:dyDescent="0.25">
      <c r="A121" s="102"/>
    </row>
    <row r="122" spans="1:1" x14ac:dyDescent="0.25">
      <c r="A122" s="102"/>
    </row>
    <row r="123" spans="1:1" x14ac:dyDescent="0.25">
      <c r="A123" s="102"/>
    </row>
    <row r="124" spans="1:1" x14ac:dyDescent="0.25">
      <c r="A124" s="102"/>
    </row>
    <row r="125" spans="1:1" x14ac:dyDescent="0.25">
      <c r="A125" s="102"/>
    </row>
  </sheetData>
  <mergeCells count="18">
    <mergeCell ref="A1:B1"/>
    <mergeCell ref="A3:B3"/>
    <mergeCell ref="A4:B4"/>
    <mergeCell ref="A6:B6"/>
    <mergeCell ref="A10:B10"/>
    <mergeCell ref="A75:B75"/>
    <mergeCell ref="A80:B80"/>
    <mergeCell ref="A86:B86"/>
    <mergeCell ref="A8:B8"/>
    <mergeCell ref="A50:B50"/>
    <mergeCell ref="A51:B51"/>
    <mergeCell ref="A23:B23"/>
    <mergeCell ref="A52:B52"/>
    <mergeCell ref="A53:B53"/>
    <mergeCell ref="A54:B54"/>
    <mergeCell ref="A27:B27"/>
    <mergeCell ref="A33:B33"/>
    <mergeCell ref="A45:B4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pane ySplit="11" topLeftCell="A12" activePane="bottomLeft" state="frozen"/>
      <selection pane="bottomLeft" activeCell="C25" sqref="C25"/>
    </sheetView>
  </sheetViews>
  <sheetFormatPr defaultColWidth="75.28515625" defaultRowHeight="16.5" x14ac:dyDescent="0.3"/>
  <cols>
    <col min="1" max="1" width="3.28515625" style="75" bestFit="1" customWidth="1"/>
    <col min="2" max="2" width="30.7109375" style="13" customWidth="1"/>
    <col min="3" max="3" width="49.28515625" style="13" customWidth="1"/>
    <col min="4" max="4" width="19.5703125" style="3" customWidth="1"/>
    <col min="5" max="5" width="10.85546875" style="3" bestFit="1" customWidth="1"/>
    <col min="6" max="6" width="55.7109375" style="1" customWidth="1"/>
    <col min="7" max="16384" width="75.28515625" style="1"/>
  </cols>
  <sheetData>
    <row r="1" spans="1:7" ht="16.5" customHeight="1" x14ac:dyDescent="0.3">
      <c r="B1" s="126" t="s">
        <v>137</v>
      </c>
      <c r="C1" s="126"/>
      <c r="D1" s="126"/>
      <c r="E1" s="126"/>
      <c r="F1" s="42"/>
      <c r="G1" s="42"/>
    </row>
    <row r="2" spans="1:7" ht="9" customHeight="1" x14ac:dyDescent="0.3">
      <c r="B2" s="18"/>
      <c r="C2" s="18"/>
      <c r="D2" s="18"/>
      <c r="E2" s="18"/>
    </row>
    <row r="3" spans="1:7" ht="33" customHeight="1" x14ac:dyDescent="0.3">
      <c r="B3" s="154" t="s">
        <v>138</v>
      </c>
      <c r="C3" s="154"/>
      <c r="D3" s="154"/>
      <c r="E3" s="154"/>
    </row>
    <row r="4" spans="1:7" ht="9" customHeight="1" thickBot="1" x14ac:dyDescent="0.35">
      <c r="B4" s="23"/>
      <c r="C4" s="23"/>
      <c r="D4" s="23"/>
      <c r="E4" s="23"/>
    </row>
    <row r="5" spans="1:7" ht="17.25" thickBot="1" x14ac:dyDescent="0.35">
      <c r="B5" s="23"/>
      <c r="C5" s="156" t="s">
        <v>43</v>
      </c>
      <c r="D5" s="156"/>
      <c r="E5" s="30">
        <f>E6+E7</f>
        <v>0</v>
      </c>
    </row>
    <row r="6" spans="1:7" x14ac:dyDescent="0.3">
      <c r="B6" s="23"/>
      <c r="C6" s="155" t="s">
        <v>41</v>
      </c>
      <c r="D6" s="155"/>
      <c r="E6" s="22">
        <f>E34+E40+E51+E71+E78</f>
        <v>0</v>
      </c>
    </row>
    <row r="7" spans="1:7" x14ac:dyDescent="0.3">
      <c r="B7" s="23"/>
      <c r="C7" s="155" t="s">
        <v>42</v>
      </c>
      <c r="D7" s="155"/>
      <c r="E7" s="21">
        <f>'CFMA HQ Points'!E7</f>
        <v>0</v>
      </c>
    </row>
    <row r="8" spans="1:7" ht="9" customHeight="1" x14ac:dyDescent="0.3">
      <c r="B8" s="2"/>
      <c r="C8" s="2"/>
    </row>
    <row r="9" spans="1:7" ht="33" x14ac:dyDescent="0.3">
      <c r="B9" s="4"/>
      <c r="C9" s="4"/>
      <c r="D9" s="88" t="s">
        <v>10</v>
      </c>
      <c r="E9" s="19" t="s">
        <v>133</v>
      </c>
    </row>
    <row r="10" spans="1:7" ht="9" customHeight="1" x14ac:dyDescent="0.3">
      <c r="B10" s="4"/>
      <c r="C10" s="4"/>
      <c r="D10" s="88"/>
      <c r="E10" s="19"/>
    </row>
    <row r="11" spans="1:7" ht="37.5" customHeight="1" x14ac:dyDescent="0.3">
      <c r="B11" s="158" t="s">
        <v>136</v>
      </c>
      <c r="C11" s="158"/>
      <c r="D11" s="158"/>
      <c r="E11" s="92"/>
    </row>
    <row r="12" spans="1:7" x14ac:dyDescent="0.3">
      <c r="B12" s="159"/>
      <c r="C12" s="159"/>
      <c r="D12" s="159"/>
      <c r="E12" s="159"/>
    </row>
    <row r="13" spans="1:7" ht="17.25" x14ac:dyDescent="0.3">
      <c r="B13" s="157" t="s">
        <v>93</v>
      </c>
      <c r="C13" s="157"/>
      <c r="D13" s="157"/>
      <c r="E13" s="157"/>
    </row>
    <row r="14" spans="1:7" x14ac:dyDescent="0.3">
      <c r="A14" s="75">
        <v>1</v>
      </c>
      <c r="B14" s="166" t="s">
        <v>124</v>
      </c>
      <c r="C14" s="167"/>
      <c r="D14" s="162" t="s">
        <v>13</v>
      </c>
      <c r="E14" s="160"/>
      <c r="F14" s="85"/>
    </row>
    <row r="15" spans="1:7" x14ac:dyDescent="0.3">
      <c r="B15" s="46" t="s">
        <v>125</v>
      </c>
      <c r="C15" s="14"/>
      <c r="D15" s="163"/>
      <c r="E15" s="161"/>
    </row>
    <row r="16" spans="1:7" ht="33" x14ac:dyDescent="0.3">
      <c r="A16" s="76">
        <v>2</v>
      </c>
      <c r="B16" s="147" t="s">
        <v>21</v>
      </c>
      <c r="C16" s="148"/>
      <c r="D16" s="28" t="s">
        <v>67</v>
      </c>
      <c r="E16" s="31"/>
    </row>
    <row r="17" spans="1:7" x14ac:dyDescent="0.3">
      <c r="A17" s="75">
        <v>3</v>
      </c>
      <c r="B17" s="164" t="s">
        <v>64</v>
      </c>
      <c r="C17" s="165"/>
      <c r="D17" s="29" t="s">
        <v>34</v>
      </c>
      <c r="E17" s="32"/>
    </row>
    <row r="18" spans="1:7" x14ac:dyDescent="0.3">
      <c r="A18" s="75">
        <v>4</v>
      </c>
      <c r="B18" s="147" t="s">
        <v>95</v>
      </c>
      <c r="C18" s="148"/>
      <c r="D18" s="162" t="s">
        <v>96</v>
      </c>
      <c r="E18" s="160"/>
    </row>
    <row r="19" spans="1:7" x14ac:dyDescent="0.3">
      <c r="B19" s="46" t="s">
        <v>6</v>
      </c>
      <c r="C19" s="14"/>
      <c r="D19" s="163"/>
      <c r="E19" s="161"/>
    </row>
    <row r="20" spans="1:7" x14ac:dyDescent="0.3">
      <c r="A20" s="75">
        <v>5</v>
      </c>
      <c r="B20" s="147" t="s">
        <v>74</v>
      </c>
      <c r="C20" s="148"/>
      <c r="D20" s="168" t="s">
        <v>127</v>
      </c>
      <c r="E20" s="150"/>
      <c r="F20" s="85"/>
    </row>
    <row r="21" spans="1:7" x14ac:dyDescent="0.3">
      <c r="B21" s="10" t="s">
        <v>9</v>
      </c>
      <c r="C21" s="11"/>
      <c r="D21" s="169"/>
      <c r="E21" s="150"/>
    </row>
    <row r="22" spans="1:7" ht="35.25" customHeight="1" x14ac:dyDescent="0.3">
      <c r="A22" s="75">
        <v>6</v>
      </c>
      <c r="B22" s="166" t="s">
        <v>132</v>
      </c>
      <c r="C22" s="167"/>
      <c r="D22" s="168" t="s">
        <v>15</v>
      </c>
      <c r="E22" s="160"/>
    </row>
    <row r="23" spans="1:7" ht="33" x14ac:dyDescent="0.3">
      <c r="B23" s="5" t="s">
        <v>128</v>
      </c>
      <c r="C23" s="6"/>
      <c r="D23" s="169"/>
      <c r="E23" s="161"/>
    </row>
    <row r="24" spans="1:7" x14ac:dyDescent="0.3">
      <c r="A24" s="75">
        <v>7</v>
      </c>
      <c r="B24" s="147" t="s">
        <v>22</v>
      </c>
      <c r="C24" s="148"/>
      <c r="D24" s="168" t="s">
        <v>18</v>
      </c>
      <c r="E24" s="160"/>
      <c r="F24" s="85"/>
    </row>
    <row r="25" spans="1:7" ht="49.5" x14ac:dyDescent="0.3">
      <c r="B25" s="10" t="s">
        <v>153</v>
      </c>
      <c r="C25" s="11"/>
      <c r="D25" s="169"/>
      <c r="E25" s="161"/>
    </row>
    <row r="26" spans="1:7" x14ac:dyDescent="0.3">
      <c r="A26" s="114">
        <v>8</v>
      </c>
      <c r="B26" s="170" t="s">
        <v>118</v>
      </c>
      <c r="C26" s="171"/>
      <c r="D26" s="168" t="s">
        <v>15</v>
      </c>
      <c r="E26" s="160"/>
      <c r="F26" s="85"/>
      <c r="G26" s="85"/>
    </row>
    <row r="27" spans="1:7" ht="33" x14ac:dyDescent="0.3">
      <c r="B27" s="5" t="s">
        <v>129</v>
      </c>
      <c r="C27" s="6"/>
      <c r="D27" s="169"/>
      <c r="E27" s="161"/>
      <c r="F27" s="85"/>
    </row>
    <row r="28" spans="1:7" ht="31.5" customHeight="1" x14ac:dyDescent="0.3">
      <c r="A28" s="114">
        <v>9</v>
      </c>
      <c r="B28" s="147" t="s">
        <v>270</v>
      </c>
      <c r="C28" s="148"/>
      <c r="D28" s="168" t="s">
        <v>15</v>
      </c>
      <c r="E28" s="160"/>
      <c r="F28" s="85"/>
      <c r="G28" s="85"/>
    </row>
    <row r="29" spans="1:7" ht="33" x14ac:dyDescent="0.3">
      <c r="B29" s="10" t="s">
        <v>99</v>
      </c>
      <c r="C29" s="11"/>
      <c r="D29" s="169"/>
      <c r="E29" s="161"/>
      <c r="F29" s="115"/>
    </row>
    <row r="30" spans="1:7" ht="31.5" customHeight="1" x14ac:dyDescent="0.3">
      <c r="A30" s="75">
        <v>10</v>
      </c>
      <c r="B30" s="147" t="s">
        <v>149</v>
      </c>
      <c r="C30" s="148"/>
      <c r="D30" s="168" t="s">
        <v>18</v>
      </c>
      <c r="E30" s="160"/>
    </row>
    <row r="31" spans="1:7" ht="33" x14ac:dyDescent="0.3">
      <c r="B31" s="10" t="s">
        <v>99</v>
      </c>
      <c r="C31" s="11"/>
      <c r="D31" s="169"/>
      <c r="E31" s="161"/>
    </row>
    <row r="32" spans="1:7" ht="46.5" customHeight="1" x14ac:dyDescent="0.3">
      <c r="A32" s="75">
        <v>11</v>
      </c>
      <c r="B32" s="147" t="s">
        <v>151</v>
      </c>
      <c r="C32" s="148"/>
      <c r="D32" s="168" t="s">
        <v>150</v>
      </c>
      <c r="E32" s="160"/>
    </row>
    <row r="33" spans="1:6" x14ac:dyDescent="0.3">
      <c r="B33" s="5" t="s">
        <v>11</v>
      </c>
      <c r="C33" s="6"/>
      <c r="D33" s="169"/>
      <c r="E33" s="161"/>
    </row>
    <row r="34" spans="1:6" x14ac:dyDescent="0.3">
      <c r="B34" s="172" t="s">
        <v>94</v>
      </c>
      <c r="C34" s="172"/>
      <c r="D34" s="173"/>
      <c r="E34" s="8">
        <f>SUM(E14:E33)</f>
        <v>0</v>
      </c>
    </row>
    <row r="35" spans="1:6" s="27" customFormat="1" x14ac:dyDescent="0.3">
      <c r="A35" s="77"/>
      <c r="B35" s="17"/>
      <c r="C35" s="17"/>
      <c r="D35" s="17"/>
      <c r="E35" s="9"/>
    </row>
    <row r="36" spans="1:6" ht="17.25" x14ac:dyDescent="0.3">
      <c r="B36" s="175" t="s">
        <v>3</v>
      </c>
      <c r="C36" s="175"/>
      <c r="D36" s="175"/>
      <c r="E36" s="175"/>
    </row>
    <row r="37" spans="1:6" ht="33" customHeight="1" x14ac:dyDescent="0.3">
      <c r="A37" s="75">
        <v>12</v>
      </c>
      <c r="B37" s="166" t="s">
        <v>130</v>
      </c>
      <c r="C37" s="167"/>
      <c r="D37" s="168" t="s">
        <v>15</v>
      </c>
      <c r="E37" s="160"/>
      <c r="F37" s="85"/>
    </row>
    <row r="38" spans="1:6" ht="33" x14ac:dyDescent="0.3">
      <c r="B38" s="10" t="s">
        <v>131</v>
      </c>
      <c r="C38" s="15"/>
      <c r="D38" s="169"/>
      <c r="E38" s="161"/>
    </row>
    <row r="39" spans="1:6" ht="82.5" x14ac:dyDescent="0.3">
      <c r="A39" s="76">
        <v>13</v>
      </c>
      <c r="B39" s="153" t="s">
        <v>75</v>
      </c>
      <c r="C39" s="153"/>
      <c r="D39" s="28" t="s">
        <v>65</v>
      </c>
      <c r="E39" s="31"/>
    </row>
    <row r="40" spans="1:6" x14ac:dyDescent="0.3">
      <c r="B40" s="172" t="s">
        <v>26</v>
      </c>
      <c r="C40" s="172"/>
      <c r="D40" s="173"/>
      <c r="E40" s="8">
        <f>SUM(E37:E39)</f>
        <v>0</v>
      </c>
    </row>
    <row r="41" spans="1:6" x14ac:dyDescent="0.3">
      <c r="B41" s="17"/>
      <c r="C41" s="17"/>
      <c r="D41" s="17"/>
      <c r="E41" s="9"/>
    </row>
    <row r="42" spans="1:6" ht="17.25" x14ac:dyDescent="0.3">
      <c r="B42" s="176" t="s">
        <v>23</v>
      </c>
      <c r="C42" s="176"/>
      <c r="D42" s="176"/>
      <c r="E42" s="176"/>
    </row>
    <row r="43" spans="1:6" s="120" customFormat="1" x14ac:dyDescent="0.3">
      <c r="A43" s="119">
        <v>14</v>
      </c>
      <c r="B43" s="179" t="s">
        <v>274</v>
      </c>
      <c r="C43" s="180"/>
      <c r="D43" s="181" t="s">
        <v>277</v>
      </c>
      <c r="E43" s="150"/>
    </row>
    <row r="44" spans="1:6" ht="66" x14ac:dyDescent="0.3">
      <c r="B44" s="121" t="s">
        <v>275</v>
      </c>
      <c r="C44" s="118"/>
      <c r="D44" s="182"/>
      <c r="E44" s="150"/>
      <c r="F44" s="98"/>
    </row>
    <row r="45" spans="1:6" ht="33" customHeight="1" x14ac:dyDescent="0.3">
      <c r="A45" s="119">
        <v>15</v>
      </c>
      <c r="B45" s="179" t="s">
        <v>276</v>
      </c>
      <c r="C45" s="180"/>
      <c r="D45" s="183" t="s">
        <v>13</v>
      </c>
      <c r="E45" s="160"/>
      <c r="F45" s="85"/>
    </row>
    <row r="46" spans="1:6" ht="66" x14ac:dyDescent="0.3">
      <c r="B46" s="122" t="s">
        <v>154</v>
      </c>
      <c r="C46" s="117"/>
      <c r="D46" s="184"/>
      <c r="E46" s="161"/>
    </row>
    <row r="47" spans="1:6" ht="33" customHeight="1" x14ac:dyDescent="0.3">
      <c r="A47" s="75">
        <v>16</v>
      </c>
      <c r="B47" s="147" t="s">
        <v>155</v>
      </c>
      <c r="C47" s="148"/>
      <c r="D47" s="183" t="s">
        <v>15</v>
      </c>
      <c r="E47" s="160"/>
      <c r="F47" s="85"/>
    </row>
    <row r="48" spans="1:6" x14ac:dyDescent="0.3">
      <c r="B48" s="10" t="s">
        <v>134</v>
      </c>
      <c r="C48" s="15"/>
      <c r="D48" s="184"/>
      <c r="E48" s="161"/>
    </row>
    <row r="49" spans="1:5" ht="32.25" customHeight="1" x14ac:dyDescent="0.3">
      <c r="A49" s="75">
        <v>17</v>
      </c>
      <c r="B49" s="147" t="s">
        <v>102</v>
      </c>
      <c r="C49" s="148"/>
      <c r="D49" s="168" t="s">
        <v>15</v>
      </c>
      <c r="E49" s="160"/>
    </row>
    <row r="50" spans="1:5" ht="33" x14ac:dyDescent="0.3">
      <c r="B50" s="5" t="s">
        <v>20</v>
      </c>
      <c r="C50" s="14"/>
      <c r="D50" s="169"/>
      <c r="E50" s="161"/>
    </row>
    <row r="51" spans="1:5" x14ac:dyDescent="0.3">
      <c r="B51" s="172" t="s">
        <v>27</v>
      </c>
      <c r="C51" s="172"/>
      <c r="D51" s="173"/>
      <c r="E51" s="8">
        <f>SUM(E43:E50)</f>
        <v>0</v>
      </c>
    </row>
    <row r="52" spans="1:5" x14ac:dyDescent="0.3">
      <c r="B52" s="12"/>
      <c r="C52" s="12"/>
    </row>
    <row r="53" spans="1:5" ht="17.25" x14ac:dyDescent="0.3">
      <c r="B53" s="176" t="s">
        <v>4</v>
      </c>
      <c r="C53" s="176"/>
      <c r="D53" s="176"/>
      <c r="E53" s="176"/>
    </row>
    <row r="54" spans="1:5" x14ac:dyDescent="0.3">
      <c r="A54" s="75">
        <v>18</v>
      </c>
      <c r="B54" s="147" t="s">
        <v>97</v>
      </c>
      <c r="C54" s="174"/>
      <c r="D54" s="149" t="s">
        <v>98</v>
      </c>
      <c r="E54" s="150"/>
    </row>
    <row r="55" spans="1:5" ht="33" customHeight="1" x14ac:dyDescent="0.3">
      <c r="B55" s="5" t="s">
        <v>7</v>
      </c>
      <c r="C55" s="20"/>
      <c r="D55" s="149"/>
      <c r="E55" s="150"/>
    </row>
    <row r="56" spans="1:5" ht="32.25" customHeight="1" x14ac:dyDescent="0.3">
      <c r="A56" s="75">
        <v>19</v>
      </c>
      <c r="B56" s="147" t="s">
        <v>29</v>
      </c>
      <c r="C56" s="148"/>
      <c r="D56" s="162" t="s">
        <v>15</v>
      </c>
      <c r="E56" s="160"/>
    </row>
    <row r="57" spans="1:5" ht="33" x14ac:dyDescent="0.3">
      <c r="B57" s="10" t="s">
        <v>30</v>
      </c>
      <c r="C57" s="15"/>
      <c r="D57" s="163"/>
      <c r="E57" s="161"/>
    </row>
    <row r="58" spans="1:5" ht="32.25" customHeight="1" x14ac:dyDescent="0.3">
      <c r="A58" s="75">
        <v>20</v>
      </c>
      <c r="B58" s="147" t="s">
        <v>76</v>
      </c>
      <c r="C58" s="148"/>
      <c r="D58" s="162" t="s">
        <v>15</v>
      </c>
      <c r="E58" s="150"/>
    </row>
    <row r="59" spans="1:5" ht="33" x14ac:dyDescent="0.3">
      <c r="B59" s="5" t="s">
        <v>156</v>
      </c>
      <c r="C59" s="14"/>
      <c r="D59" s="163"/>
      <c r="E59" s="150"/>
    </row>
    <row r="60" spans="1:5" ht="47.25" customHeight="1" x14ac:dyDescent="0.3">
      <c r="A60" s="75">
        <v>21</v>
      </c>
      <c r="B60" s="147" t="s">
        <v>152</v>
      </c>
      <c r="C60" s="148"/>
      <c r="D60" s="162" t="s">
        <v>15</v>
      </c>
      <c r="E60" s="150"/>
    </row>
    <row r="61" spans="1:5" x14ac:dyDescent="0.3">
      <c r="B61" s="5" t="s">
        <v>31</v>
      </c>
      <c r="C61" s="14"/>
      <c r="D61" s="163"/>
      <c r="E61" s="150"/>
    </row>
    <row r="62" spans="1:5" x14ac:dyDescent="0.3">
      <c r="A62" s="75">
        <v>22</v>
      </c>
      <c r="B62" s="147" t="s">
        <v>32</v>
      </c>
      <c r="C62" s="148"/>
      <c r="D62" s="149" t="s">
        <v>15</v>
      </c>
      <c r="E62" s="150"/>
    </row>
    <row r="63" spans="1:5" x14ac:dyDescent="0.3">
      <c r="B63" s="16" t="s">
        <v>33</v>
      </c>
      <c r="C63" s="14"/>
      <c r="D63" s="149"/>
      <c r="E63" s="150"/>
    </row>
    <row r="64" spans="1:5" x14ac:dyDescent="0.3">
      <c r="A64" s="75">
        <v>23</v>
      </c>
      <c r="B64" s="153" t="s">
        <v>35</v>
      </c>
      <c r="C64" s="153"/>
      <c r="D64" s="7" t="s">
        <v>34</v>
      </c>
      <c r="E64" s="31"/>
    </row>
    <row r="65" spans="1:6" ht="16.5" customHeight="1" x14ac:dyDescent="0.3">
      <c r="A65" s="75">
        <v>24</v>
      </c>
      <c r="B65" s="151" t="s">
        <v>36</v>
      </c>
      <c r="C65" s="152"/>
      <c r="D65" s="7" t="s">
        <v>34</v>
      </c>
      <c r="E65" s="31"/>
    </row>
    <row r="66" spans="1:6" x14ac:dyDescent="0.3">
      <c r="A66" s="75">
        <v>25</v>
      </c>
      <c r="B66" s="153" t="s">
        <v>37</v>
      </c>
      <c r="C66" s="153"/>
      <c r="D66" s="7" t="s">
        <v>15</v>
      </c>
      <c r="E66" s="31"/>
    </row>
    <row r="67" spans="1:6" x14ac:dyDescent="0.3">
      <c r="A67" s="75">
        <v>26</v>
      </c>
      <c r="B67" s="147" t="s">
        <v>115</v>
      </c>
      <c r="C67" s="148"/>
      <c r="D67" s="149" t="s">
        <v>12</v>
      </c>
      <c r="E67" s="150"/>
    </row>
    <row r="68" spans="1:6" x14ac:dyDescent="0.3">
      <c r="B68" s="5" t="s">
        <v>116</v>
      </c>
      <c r="C68" s="14"/>
      <c r="D68" s="149"/>
      <c r="E68" s="150"/>
    </row>
    <row r="69" spans="1:6" ht="16.5" customHeight="1" x14ac:dyDescent="0.3">
      <c r="A69" s="114">
        <v>27</v>
      </c>
      <c r="B69" s="147" t="s">
        <v>263</v>
      </c>
      <c r="C69" s="148"/>
      <c r="D69" s="162" t="s">
        <v>46</v>
      </c>
      <c r="E69" s="160"/>
      <c r="F69" s="98"/>
    </row>
    <row r="70" spans="1:6" x14ac:dyDescent="0.3">
      <c r="B70" s="5" t="s">
        <v>6</v>
      </c>
      <c r="C70" s="14"/>
      <c r="D70" s="163"/>
      <c r="E70" s="161"/>
    </row>
    <row r="71" spans="1:6" x14ac:dyDescent="0.3">
      <c r="B71" s="172" t="s">
        <v>40</v>
      </c>
      <c r="C71" s="172"/>
      <c r="D71" s="173"/>
      <c r="E71" s="8">
        <f>SUM(E54:E68)</f>
        <v>0</v>
      </c>
    </row>
    <row r="72" spans="1:6" ht="11.25" customHeight="1" x14ac:dyDescent="0.3">
      <c r="B72" s="24"/>
      <c r="C72" s="26"/>
      <c r="D72" s="25"/>
      <c r="E72" s="25"/>
    </row>
    <row r="73" spans="1:6" ht="17.25" x14ac:dyDescent="0.3">
      <c r="B73" s="176" t="s">
        <v>5</v>
      </c>
      <c r="C73" s="176"/>
      <c r="D73" s="176"/>
      <c r="E73" s="176"/>
    </row>
    <row r="74" spans="1:6" x14ac:dyDescent="0.3">
      <c r="A74" s="75">
        <v>28</v>
      </c>
      <c r="B74" s="166" t="s">
        <v>106</v>
      </c>
      <c r="C74" s="167"/>
      <c r="D74" s="177" t="s">
        <v>38</v>
      </c>
      <c r="E74" s="160"/>
    </row>
    <row r="75" spans="1:6" x14ac:dyDescent="0.3">
      <c r="B75" s="46" t="s">
        <v>107</v>
      </c>
      <c r="C75" s="14"/>
      <c r="D75" s="178"/>
      <c r="E75" s="161"/>
    </row>
    <row r="76" spans="1:6" ht="16.5" customHeight="1" x14ac:dyDescent="0.3">
      <c r="A76" s="75">
        <v>29</v>
      </c>
      <c r="B76" s="147" t="s">
        <v>61</v>
      </c>
      <c r="C76" s="148"/>
      <c r="D76" s="162" t="s">
        <v>46</v>
      </c>
      <c r="E76" s="160"/>
    </row>
    <row r="77" spans="1:6" x14ac:dyDescent="0.3">
      <c r="B77" s="5" t="s">
        <v>6</v>
      </c>
      <c r="C77" s="14"/>
      <c r="D77" s="163"/>
      <c r="E77" s="161"/>
    </row>
    <row r="78" spans="1:6" x14ac:dyDescent="0.3">
      <c r="B78" s="172" t="s">
        <v>47</v>
      </c>
      <c r="C78" s="172"/>
      <c r="D78" s="173"/>
      <c r="E78" s="8">
        <f>SUM(E74:E77)</f>
        <v>0</v>
      </c>
    </row>
    <row r="79" spans="1:6" x14ac:dyDescent="0.3">
      <c r="B79" s="12"/>
      <c r="C79" s="12"/>
    </row>
    <row r="80" spans="1:6" x14ac:dyDescent="0.3">
      <c r="B80" s="12"/>
      <c r="C80" s="12"/>
    </row>
    <row r="81" spans="2:3" x14ac:dyDescent="0.3">
      <c r="B81" s="12"/>
      <c r="C81" s="12"/>
    </row>
  </sheetData>
  <mergeCells count="92">
    <mergeCell ref="D49:D50"/>
    <mergeCell ref="E49:E50"/>
    <mergeCell ref="B58:C58"/>
    <mergeCell ref="D58:D59"/>
    <mergeCell ref="E58:E59"/>
    <mergeCell ref="E56:E57"/>
    <mergeCell ref="B42:E42"/>
    <mergeCell ref="B43:C43"/>
    <mergeCell ref="D43:D44"/>
    <mergeCell ref="E43:E44"/>
    <mergeCell ref="B45:C45"/>
    <mergeCell ref="D45:D46"/>
    <mergeCell ref="E45:E46"/>
    <mergeCell ref="B51:D51"/>
    <mergeCell ref="B47:C47"/>
    <mergeCell ref="D47:D48"/>
    <mergeCell ref="E47:E48"/>
    <mergeCell ref="B49:C49"/>
    <mergeCell ref="B78:D78"/>
    <mergeCell ref="B76:C76"/>
    <mergeCell ref="D76:D77"/>
    <mergeCell ref="E76:E77"/>
    <mergeCell ref="B62:C62"/>
    <mergeCell ref="D62:D63"/>
    <mergeCell ref="E62:E63"/>
    <mergeCell ref="E69:E70"/>
    <mergeCell ref="B71:D71"/>
    <mergeCell ref="B73:E73"/>
    <mergeCell ref="B64:C64"/>
    <mergeCell ref="B74:C74"/>
    <mergeCell ref="D74:D75"/>
    <mergeCell ref="E74:E75"/>
    <mergeCell ref="B69:C69"/>
    <mergeCell ref="D69:D70"/>
    <mergeCell ref="D60:D61"/>
    <mergeCell ref="E60:E61"/>
    <mergeCell ref="D56:D57"/>
    <mergeCell ref="B54:C54"/>
    <mergeCell ref="E30:E31"/>
    <mergeCell ref="B37:C37"/>
    <mergeCell ref="B36:E36"/>
    <mergeCell ref="B53:E53"/>
    <mergeCell ref="E37:E38"/>
    <mergeCell ref="D37:D38"/>
    <mergeCell ref="B39:C39"/>
    <mergeCell ref="B40:D40"/>
    <mergeCell ref="B60:C60"/>
    <mergeCell ref="D54:D55"/>
    <mergeCell ref="E54:E55"/>
    <mergeCell ref="B56:C56"/>
    <mergeCell ref="E24:E25"/>
    <mergeCell ref="D26:D27"/>
    <mergeCell ref="E26:E27"/>
    <mergeCell ref="D24:D25"/>
    <mergeCell ref="D32:D33"/>
    <mergeCell ref="E28:E29"/>
    <mergeCell ref="E32:E33"/>
    <mergeCell ref="B24:C24"/>
    <mergeCell ref="B26:C26"/>
    <mergeCell ref="B32:C32"/>
    <mergeCell ref="B34:D34"/>
    <mergeCell ref="B30:C30"/>
    <mergeCell ref="D30:D31"/>
    <mergeCell ref="B28:C28"/>
    <mergeCell ref="D28:D29"/>
    <mergeCell ref="D20:D21"/>
    <mergeCell ref="E20:E21"/>
    <mergeCell ref="E22:E23"/>
    <mergeCell ref="B18:C18"/>
    <mergeCell ref="D22:D23"/>
    <mergeCell ref="B20:C20"/>
    <mergeCell ref="B22:C22"/>
    <mergeCell ref="B13:E13"/>
    <mergeCell ref="B11:D11"/>
    <mergeCell ref="B12:E12"/>
    <mergeCell ref="E18:E19"/>
    <mergeCell ref="D18:D19"/>
    <mergeCell ref="B17:C17"/>
    <mergeCell ref="B16:C16"/>
    <mergeCell ref="D14:D15"/>
    <mergeCell ref="E14:E15"/>
    <mergeCell ref="B14:C14"/>
    <mergeCell ref="B1:E1"/>
    <mergeCell ref="B3:E3"/>
    <mergeCell ref="C7:D7"/>
    <mergeCell ref="C6:D6"/>
    <mergeCell ref="C5:D5"/>
    <mergeCell ref="B67:C67"/>
    <mergeCell ref="D67:D68"/>
    <mergeCell ref="E67:E68"/>
    <mergeCell ref="B65:C65"/>
    <mergeCell ref="B66:C66"/>
  </mergeCells>
  <pageMargins left="0.49" right="0.49" top="0.5" bottom="0.5" header="0.3" footer="0.3"/>
  <pageSetup scale="94" orientation="landscape" horizontalDpi="1200" verticalDpi="1200" r:id="rId1"/>
  <rowBreaks count="2" manualBreakCount="2">
    <brk id="29" max="4" man="1"/>
    <brk id="5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zoomScaleNormal="100" zoomScaleSheetLayoutView="80" workbookViewId="0">
      <selection activeCell="C18" sqref="C18"/>
    </sheetView>
  </sheetViews>
  <sheetFormatPr defaultRowHeight="15" x14ac:dyDescent="0.25"/>
  <cols>
    <col min="1" max="1" width="4.42578125" style="52" bestFit="1" customWidth="1"/>
    <col min="2" max="2" width="17.85546875" customWidth="1"/>
    <col min="3" max="3" width="72.7109375" customWidth="1"/>
    <col min="4" max="4" width="21.7109375" bestFit="1" customWidth="1"/>
    <col min="5" max="5" width="8.42578125" customWidth="1"/>
    <col min="6" max="6" width="9.140625" style="97"/>
  </cols>
  <sheetData>
    <row r="1" spans="1:6" s="1" customFormat="1" ht="16.5" customHeight="1" x14ac:dyDescent="0.3">
      <c r="A1" s="57"/>
      <c r="B1" s="193" t="s">
        <v>137</v>
      </c>
      <c r="C1" s="193"/>
      <c r="D1" s="193"/>
      <c r="E1" s="193"/>
      <c r="F1" s="13"/>
    </row>
    <row r="2" spans="1:6" s="1" customFormat="1" ht="16.5" x14ac:dyDescent="0.3">
      <c r="A2" s="57"/>
      <c r="B2" s="58"/>
      <c r="C2" s="58"/>
      <c r="D2" s="58"/>
      <c r="E2" s="58"/>
      <c r="F2" s="13"/>
    </row>
    <row r="3" spans="1:6" s="47" customFormat="1" ht="17.25" x14ac:dyDescent="0.3">
      <c r="A3" s="59"/>
      <c r="B3" s="197" t="s">
        <v>273</v>
      </c>
      <c r="C3" s="197"/>
      <c r="D3" s="197"/>
      <c r="E3" s="197"/>
      <c r="F3" s="95"/>
    </row>
    <row r="4" spans="1:6" s="1" customFormat="1" ht="16.5" x14ac:dyDescent="0.3">
      <c r="A4" s="57"/>
      <c r="B4" s="58"/>
      <c r="C4" s="58"/>
      <c r="D4" s="58"/>
      <c r="E4" s="58"/>
      <c r="F4" s="13"/>
    </row>
    <row r="5" spans="1:6" s="1" customFormat="1" ht="33" customHeight="1" x14ac:dyDescent="0.3">
      <c r="A5" s="57"/>
      <c r="B5" s="194" t="s">
        <v>139</v>
      </c>
      <c r="C5" s="194"/>
      <c r="D5" s="194"/>
      <c r="E5" s="194"/>
      <c r="F5" s="13"/>
    </row>
    <row r="6" spans="1:6" s="1" customFormat="1" ht="17.25" thickBot="1" x14ac:dyDescent="0.35">
      <c r="A6" s="57"/>
      <c r="B6" s="60"/>
      <c r="C6" s="60"/>
      <c r="D6" s="61"/>
      <c r="E6" s="62"/>
      <c r="F6" s="13"/>
    </row>
    <row r="7" spans="1:6" s="1" customFormat="1" ht="17.25" thickBot="1" x14ac:dyDescent="0.35">
      <c r="A7" s="57"/>
      <c r="B7" s="62"/>
      <c r="C7" s="195" t="s">
        <v>42</v>
      </c>
      <c r="D7" s="195"/>
      <c r="E7" s="63">
        <f>E34+E41+E48+E57+E74</f>
        <v>0</v>
      </c>
      <c r="F7" s="13"/>
    </row>
    <row r="8" spans="1:6" s="1" customFormat="1" ht="16.5" x14ac:dyDescent="0.3">
      <c r="A8" s="57"/>
      <c r="B8" s="60"/>
      <c r="C8" s="60"/>
      <c r="D8" s="62"/>
      <c r="E8" s="62"/>
      <c r="F8" s="13"/>
    </row>
    <row r="9" spans="1:6" s="1" customFormat="1" ht="33" x14ac:dyDescent="0.3">
      <c r="A9" s="57"/>
      <c r="B9" s="64"/>
      <c r="C9" s="64"/>
      <c r="D9" s="87" t="s">
        <v>10</v>
      </c>
      <c r="E9" s="65" t="s">
        <v>133</v>
      </c>
      <c r="F9" s="13"/>
    </row>
    <row r="10" spans="1:6" s="1" customFormat="1" ht="16.5" x14ac:dyDescent="0.3">
      <c r="A10" s="57"/>
      <c r="B10" s="196" t="s">
        <v>0</v>
      </c>
      <c r="C10" s="196"/>
      <c r="D10" s="196"/>
      <c r="E10" s="196"/>
      <c r="F10" s="13"/>
    </row>
    <row r="11" spans="1:6" s="1" customFormat="1" ht="16.5" x14ac:dyDescent="0.3">
      <c r="A11" s="78">
        <v>101</v>
      </c>
      <c r="B11" s="185" t="s">
        <v>48</v>
      </c>
      <c r="C11" s="186"/>
      <c r="D11" s="188" t="s">
        <v>16</v>
      </c>
      <c r="E11" s="150"/>
      <c r="F11" s="13"/>
    </row>
    <row r="12" spans="1:6" s="1" customFormat="1" ht="16.5" x14ac:dyDescent="0.3">
      <c r="A12" s="78"/>
      <c r="B12" s="79" t="s">
        <v>6</v>
      </c>
      <c r="C12" s="91"/>
      <c r="D12" s="189"/>
      <c r="E12" s="150"/>
      <c r="F12" s="13"/>
    </row>
    <row r="13" spans="1:6" s="1" customFormat="1" ht="16.5" x14ac:dyDescent="0.3">
      <c r="A13" s="78">
        <v>102</v>
      </c>
      <c r="B13" s="185" t="s">
        <v>1</v>
      </c>
      <c r="C13" s="186"/>
      <c r="D13" s="160" t="s">
        <v>15</v>
      </c>
      <c r="E13" s="150"/>
      <c r="F13" s="13"/>
    </row>
    <row r="14" spans="1:6" s="1" customFormat="1" ht="16.5" x14ac:dyDescent="0.3">
      <c r="A14" s="78"/>
      <c r="B14" s="79" t="s">
        <v>7</v>
      </c>
      <c r="C14" s="6"/>
      <c r="D14" s="161"/>
      <c r="E14" s="150"/>
      <c r="F14" s="13"/>
    </row>
    <row r="15" spans="1:6" s="1" customFormat="1" ht="32.25" customHeight="1" x14ac:dyDescent="0.3">
      <c r="A15" s="78">
        <v>103</v>
      </c>
      <c r="B15" s="185" t="s">
        <v>101</v>
      </c>
      <c r="C15" s="186"/>
      <c r="D15" s="160" t="s">
        <v>14</v>
      </c>
      <c r="E15" s="150"/>
      <c r="F15" s="13"/>
    </row>
    <row r="16" spans="1:6" s="1" customFormat="1" ht="16.5" x14ac:dyDescent="0.3">
      <c r="A16" s="78"/>
      <c r="B16" s="79" t="s">
        <v>7</v>
      </c>
      <c r="C16" s="6"/>
      <c r="D16" s="161"/>
      <c r="E16" s="150"/>
      <c r="F16" s="13"/>
    </row>
    <row r="17" spans="1:6" s="1" customFormat="1" ht="33" customHeight="1" x14ac:dyDescent="0.3">
      <c r="A17" s="78">
        <v>104</v>
      </c>
      <c r="B17" s="185" t="s">
        <v>68</v>
      </c>
      <c r="C17" s="186"/>
      <c r="D17" s="160" t="s">
        <v>13</v>
      </c>
      <c r="E17" s="150"/>
      <c r="F17" s="13"/>
    </row>
    <row r="18" spans="1:6" s="1" customFormat="1" ht="16.5" x14ac:dyDescent="0.3">
      <c r="A18" s="78"/>
      <c r="B18" s="79" t="s">
        <v>7</v>
      </c>
      <c r="C18" s="6"/>
      <c r="D18" s="161"/>
      <c r="E18" s="150"/>
      <c r="F18" s="13"/>
    </row>
    <row r="19" spans="1:6" s="1" customFormat="1" ht="16.5" x14ac:dyDescent="0.3">
      <c r="A19" s="78">
        <v>105</v>
      </c>
      <c r="B19" s="185" t="s">
        <v>8</v>
      </c>
      <c r="C19" s="186"/>
      <c r="D19" s="160" t="s">
        <v>12</v>
      </c>
      <c r="E19" s="160"/>
      <c r="F19" s="96"/>
    </row>
    <row r="20" spans="1:6" s="1" customFormat="1" ht="33" x14ac:dyDescent="0.3">
      <c r="A20" s="78"/>
      <c r="B20" s="79" t="s">
        <v>126</v>
      </c>
      <c r="C20" s="14"/>
      <c r="D20" s="161"/>
      <c r="E20" s="161"/>
      <c r="F20" s="13"/>
    </row>
    <row r="21" spans="1:6" s="1" customFormat="1" ht="32.450000000000003" customHeight="1" x14ac:dyDescent="0.3">
      <c r="A21" s="78">
        <v>106</v>
      </c>
      <c r="B21" s="185" t="s">
        <v>109</v>
      </c>
      <c r="C21" s="186"/>
      <c r="D21" s="160" t="s">
        <v>114</v>
      </c>
      <c r="E21" s="150"/>
      <c r="F21" s="13"/>
    </row>
    <row r="22" spans="1:6" s="1" customFormat="1" ht="33" x14ac:dyDescent="0.3">
      <c r="A22" s="78"/>
      <c r="B22" s="79" t="s">
        <v>110</v>
      </c>
      <c r="C22" s="6"/>
      <c r="D22" s="161"/>
      <c r="E22" s="150"/>
      <c r="F22" s="13"/>
    </row>
    <row r="23" spans="1:6" s="1" customFormat="1" ht="37.35" customHeight="1" x14ac:dyDescent="0.3">
      <c r="A23" s="57">
        <v>107</v>
      </c>
      <c r="B23" s="192" t="s">
        <v>157</v>
      </c>
      <c r="C23" s="192"/>
      <c r="D23" s="55" t="s">
        <v>269</v>
      </c>
      <c r="E23" s="55"/>
      <c r="F23" s="96"/>
    </row>
    <row r="24" spans="1:6" s="1" customFormat="1" ht="16.5" x14ac:dyDescent="0.3">
      <c r="A24" s="57">
        <v>108</v>
      </c>
      <c r="B24" s="190" t="s">
        <v>140</v>
      </c>
      <c r="C24" s="190"/>
      <c r="D24" s="55" t="s">
        <v>49</v>
      </c>
      <c r="E24" s="55"/>
      <c r="F24" s="13"/>
    </row>
    <row r="25" spans="1:6" s="1" customFormat="1" ht="66" x14ac:dyDescent="0.3">
      <c r="A25" s="66">
        <v>109</v>
      </c>
      <c r="B25" s="190" t="s">
        <v>141</v>
      </c>
      <c r="C25" s="190"/>
      <c r="D25" s="86" t="s">
        <v>54</v>
      </c>
      <c r="E25" s="86"/>
      <c r="F25" s="13"/>
    </row>
    <row r="26" spans="1:6" s="1" customFormat="1" ht="16.5" x14ac:dyDescent="0.3">
      <c r="A26" s="57">
        <v>110</v>
      </c>
      <c r="B26" s="190" t="s">
        <v>51</v>
      </c>
      <c r="C26" s="190"/>
      <c r="D26" s="55" t="s">
        <v>38</v>
      </c>
      <c r="E26" s="55"/>
      <c r="F26" s="13"/>
    </row>
    <row r="27" spans="1:6" s="1" customFormat="1" ht="16.5" x14ac:dyDescent="0.3">
      <c r="A27" s="57">
        <v>111</v>
      </c>
      <c r="B27" s="190" t="s">
        <v>142</v>
      </c>
      <c r="C27" s="190"/>
      <c r="D27" s="55" t="s">
        <v>16</v>
      </c>
      <c r="E27" s="55"/>
      <c r="F27" s="13"/>
    </row>
    <row r="28" spans="1:6" s="1" customFormat="1" ht="16.5" x14ac:dyDescent="0.3">
      <c r="A28" s="57">
        <v>112</v>
      </c>
      <c r="B28" s="190" t="s">
        <v>143</v>
      </c>
      <c r="C28" s="190"/>
      <c r="D28" s="55" t="s">
        <v>16</v>
      </c>
      <c r="E28" s="55"/>
      <c r="F28" s="13"/>
    </row>
    <row r="29" spans="1:6" s="1" customFormat="1" ht="16.5" x14ac:dyDescent="0.3">
      <c r="A29" s="57">
        <v>113</v>
      </c>
      <c r="B29" s="190" t="s">
        <v>148</v>
      </c>
      <c r="C29" s="190"/>
      <c r="D29" s="55" t="s">
        <v>46</v>
      </c>
      <c r="E29" s="55"/>
      <c r="F29" s="13"/>
    </row>
    <row r="30" spans="1:6" s="1" customFormat="1" ht="16.5" x14ac:dyDescent="0.3">
      <c r="A30" s="78">
        <v>114</v>
      </c>
      <c r="B30" s="185" t="s">
        <v>111</v>
      </c>
      <c r="C30" s="186"/>
      <c r="D30" s="160" t="s">
        <v>13</v>
      </c>
      <c r="E30" s="150"/>
      <c r="F30" s="191"/>
    </row>
    <row r="31" spans="1:6" s="1" customFormat="1" ht="16.5" x14ac:dyDescent="0.3">
      <c r="A31" s="78"/>
      <c r="B31" s="79" t="s">
        <v>7</v>
      </c>
      <c r="C31" s="6"/>
      <c r="D31" s="161"/>
      <c r="E31" s="150"/>
      <c r="F31" s="191"/>
    </row>
    <row r="32" spans="1:6" s="1" customFormat="1" ht="16.5" x14ac:dyDescent="0.3">
      <c r="A32" s="78">
        <v>115</v>
      </c>
      <c r="B32" s="200" t="s">
        <v>122</v>
      </c>
      <c r="C32" s="201"/>
      <c r="D32" s="160" t="s">
        <v>13</v>
      </c>
      <c r="E32" s="150"/>
      <c r="F32" s="191"/>
    </row>
    <row r="33" spans="1:6" s="1" customFormat="1" ht="16.5" x14ac:dyDescent="0.3">
      <c r="A33" s="78"/>
      <c r="B33" s="79" t="s">
        <v>7</v>
      </c>
      <c r="C33" s="6"/>
      <c r="D33" s="161"/>
      <c r="E33" s="150"/>
      <c r="F33" s="191"/>
    </row>
    <row r="34" spans="1:6" s="1" customFormat="1" ht="16.5" x14ac:dyDescent="0.3">
      <c r="A34" s="57"/>
      <c r="B34" s="198" t="s">
        <v>24</v>
      </c>
      <c r="C34" s="198"/>
      <c r="D34" s="199"/>
      <c r="E34" s="67">
        <f>SUM(E11:E33)</f>
        <v>0</v>
      </c>
      <c r="F34" s="13"/>
    </row>
    <row r="35" spans="1:6" s="1" customFormat="1" ht="16.5" x14ac:dyDescent="0.3">
      <c r="A35" s="57"/>
      <c r="B35" s="68"/>
      <c r="C35" s="68"/>
      <c r="D35" s="62"/>
      <c r="E35" s="62"/>
      <c r="F35" s="13"/>
    </row>
    <row r="36" spans="1:6" s="1" customFormat="1" ht="16.5" x14ac:dyDescent="0.3">
      <c r="A36" s="57"/>
      <c r="B36" s="196" t="s">
        <v>2</v>
      </c>
      <c r="C36" s="196"/>
      <c r="D36" s="196"/>
      <c r="E36" s="196"/>
      <c r="F36" s="13"/>
    </row>
    <row r="37" spans="1:6" s="1" customFormat="1" ht="66" x14ac:dyDescent="0.3">
      <c r="A37" s="69">
        <v>116</v>
      </c>
      <c r="B37" s="185" t="s">
        <v>144</v>
      </c>
      <c r="C37" s="186"/>
      <c r="D37" s="56" t="s">
        <v>52</v>
      </c>
      <c r="E37" s="70"/>
      <c r="F37" s="13"/>
    </row>
    <row r="38" spans="1:6" s="1" customFormat="1" ht="49.5" x14ac:dyDescent="0.3">
      <c r="A38" s="69">
        <v>117</v>
      </c>
      <c r="B38" s="185" t="s">
        <v>145</v>
      </c>
      <c r="C38" s="186"/>
      <c r="D38" s="56" t="s">
        <v>53</v>
      </c>
      <c r="E38" s="70"/>
      <c r="F38" s="13"/>
    </row>
    <row r="39" spans="1:6" s="1" customFormat="1" ht="66" x14ac:dyDescent="0.3">
      <c r="A39" s="69">
        <v>118</v>
      </c>
      <c r="B39" s="190" t="s">
        <v>146</v>
      </c>
      <c r="C39" s="190"/>
      <c r="D39" s="55" t="s">
        <v>54</v>
      </c>
      <c r="E39" s="71"/>
      <c r="F39" s="13"/>
    </row>
    <row r="40" spans="1:6" s="1" customFormat="1" ht="32.25" customHeight="1" x14ac:dyDescent="0.3">
      <c r="A40" s="57">
        <v>119</v>
      </c>
      <c r="B40" s="190" t="s">
        <v>55</v>
      </c>
      <c r="C40" s="190"/>
      <c r="D40" s="55" t="s">
        <v>19</v>
      </c>
      <c r="E40" s="71"/>
      <c r="F40" s="13"/>
    </row>
    <row r="41" spans="1:6" s="1" customFormat="1" ht="16.5" x14ac:dyDescent="0.3">
      <c r="A41" s="57"/>
      <c r="B41" s="198" t="s">
        <v>25</v>
      </c>
      <c r="C41" s="198"/>
      <c r="D41" s="199"/>
      <c r="E41" s="67">
        <f>SUM(E37:E40)</f>
        <v>0</v>
      </c>
      <c r="F41" s="13"/>
    </row>
    <row r="42" spans="1:6" s="1" customFormat="1" ht="16.5" x14ac:dyDescent="0.3">
      <c r="A42" s="57"/>
      <c r="B42" s="72"/>
      <c r="C42" s="72"/>
      <c r="D42" s="72"/>
      <c r="E42" s="73"/>
      <c r="F42" s="13"/>
    </row>
    <row r="43" spans="1:6" s="1" customFormat="1" ht="16.5" x14ac:dyDescent="0.3">
      <c r="A43" s="57"/>
      <c r="B43" s="202" t="s">
        <v>3</v>
      </c>
      <c r="C43" s="202"/>
      <c r="D43" s="202"/>
      <c r="E43" s="202"/>
      <c r="F43" s="13"/>
    </row>
    <row r="44" spans="1:6" s="1" customFormat="1" ht="33.950000000000003" customHeight="1" x14ac:dyDescent="0.3">
      <c r="A44" s="78">
        <v>120</v>
      </c>
      <c r="B44" s="185" t="s">
        <v>123</v>
      </c>
      <c r="C44" s="186"/>
      <c r="D44" s="203" t="s">
        <v>15</v>
      </c>
      <c r="E44" s="150"/>
      <c r="F44" s="13"/>
    </row>
    <row r="45" spans="1:6" s="1" customFormat="1" ht="16.5" x14ac:dyDescent="0.3">
      <c r="A45" s="78"/>
      <c r="B45" s="79" t="s">
        <v>17</v>
      </c>
      <c r="C45" s="14"/>
      <c r="D45" s="203"/>
      <c r="E45" s="150"/>
      <c r="F45" s="13"/>
    </row>
    <row r="46" spans="1:6" s="1" customFormat="1" ht="66" x14ac:dyDescent="0.3">
      <c r="A46" s="66">
        <v>121</v>
      </c>
      <c r="B46" s="190" t="s">
        <v>59</v>
      </c>
      <c r="C46" s="190"/>
      <c r="D46" s="55" t="s">
        <v>58</v>
      </c>
      <c r="E46" s="55"/>
      <c r="F46" s="13"/>
    </row>
    <row r="47" spans="1:6" s="1" customFormat="1" ht="32.25" customHeight="1" x14ac:dyDescent="0.3">
      <c r="A47" s="57">
        <v>122</v>
      </c>
      <c r="B47" s="190" t="s">
        <v>56</v>
      </c>
      <c r="C47" s="190"/>
      <c r="D47" s="55" t="s">
        <v>50</v>
      </c>
      <c r="E47" s="55"/>
      <c r="F47" s="13"/>
    </row>
    <row r="48" spans="1:6" s="1" customFormat="1" ht="16.5" x14ac:dyDescent="0.3">
      <c r="A48" s="57"/>
      <c r="B48" s="198" t="s">
        <v>26</v>
      </c>
      <c r="C48" s="198"/>
      <c r="D48" s="199"/>
      <c r="E48" s="67">
        <f>SUM(E44:E47)</f>
        <v>0</v>
      </c>
      <c r="F48" s="13"/>
    </row>
    <row r="49" spans="1:6" s="1" customFormat="1" ht="16.5" x14ac:dyDescent="0.3">
      <c r="A49" s="57"/>
      <c r="B49" s="68"/>
      <c r="C49" s="68"/>
      <c r="D49" s="74"/>
      <c r="E49" s="62"/>
      <c r="F49" s="13"/>
    </row>
    <row r="50" spans="1:6" s="1" customFormat="1" ht="16.5" x14ac:dyDescent="0.3">
      <c r="A50" s="57"/>
      <c r="B50" s="202" t="s">
        <v>4</v>
      </c>
      <c r="C50" s="202"/>
      <c r="D50" s="202"/>
      <c r="E50" s="202"/>
      <c r="F50" s="13"/>
    </row>
    <row r="51" spans="1:6" s="1" customFormat="1" ht="16.5" x14ac:dyDescent="0.3">
      <c r="A51" s="78">
        <v>123</v>
      </c>
      <c r="B51" s="185" t="s">
        <v>113</v>
      </c>
      <c r="C51" s="187"/>
      <c r="D51" s="150" t="s">
        <v>66</v>
      </c>
      <c r="E51" s="150"/>
      <c r="F51" s="13"/>
    </row>
    <row r="52" spans="1:6" s="1" customFormat="1" ht="49.5" x14ac:dyDescent="0.3">
      <c r="A52" s="78"/>
      <c r="B52" s="90" t="s">
        <v>28</v>
      </c>
      <c r="C52" s="20"/>
      <c r="D52" s="150"/>
      <c r="E52" s="150"/>
      <c r="F52" s="13"/>
    </row>
    <row r="53" spans="1:6" s="1" customFormat="1" ht="16.5" x14ac:dyDescent="0.3">
      <c r="A53" s="78">
        <v>124</v>
      </c>
      <c r="B53" s="190" t="s">
        <v>112</v>
      </c>
      <c r="C53" s="190"/>
      <c r="D53" s="89" t="s">
        <v>34</v>
      </c>
      <c r="E53" s="89"/>
      <c r="F53" s="13"/>
    </row>
    <row r="54" spans="1:6" s="1" customFormat="1" ht="33.4" customHeight="1" x14ac:dyDescent="0.3">
      <c r="A54" s="78">
        <v>125</v>
      </c>
      <c r="B54" s="185" t="s">
        <v>100</v>
      </c>
      <c r="C54" s="186"/>
      <c r="D54" s="150" t="s">
        <v>19</v>
      </c>
      <c r="E54" s="150"/>
      <c r="F54" s="13"/>
    </row>
    <row r="55" spans="1:6" s="1" customFormat="1" ht="33" x14ac:dyDescent="0.3">
      <c r="A55" s="78"/>
      <c r="B55" s="79" t="s">
        <v>39</v>
      </c>
      <c r="C55" s="14"/>
      <c r="D55" s="150"/>
      <c r="E55" s="150"/>
      <c r="F55" s="13"/>
    </row>
    <row r="56" spans="1:6" s="1" customFormat="1" ht="33" customHeight="1" x14ac:dyDescent="0.3">
      <c r="A56" s="57">
        <v>126</v>
      </c>
      <c r="B56" s="190" t="s">
        <v>57</v>
      </c>
      <c r="C56" s="190"/>
      <c r="D56" s="55" t="s">
        <v>38</v>
      </c>
      <c r="E56" s="55"/>
      <c r="F56" s="13"/>
    </row>
    <row r="57" spans="1:6" s="1" customFormat="1" ht="16.5" x14ac:dyDescent="0.3">
      <c r="A57" s="57"/>
      <c r="B57" s="198" t="s">
        <v>62</v>
      </c>
      <c r="C57" s="198"/>
      <c r="D57" s="199"/>
      <c r="E57" s="67">
        <f>SUM(E51:E56)</f>
        <v>0</v>
      </c>
      <c r="F57" s="13"/>
    </row>
    <row r="58" spans="1:6" s="1" customFormat="1" ht="16.5" x14ac:dyDescent="0.3">
      <c r="A58" s="57"/>
      <c r="B58" s="68"/>
      <c r="C58" s="68"/>
      <c r="D58" s="74"/>
      <c r="E58" s="62"/>
      <c r="F58" s="13"/>
    </row>
    <row r="59" spans="1:6" s="1" customFormat="1" ht="16.5" x14ac:dyDescent="0.3">
      <c r="A59" s="57"/>
      <c r="B59" s="202" t="s">
        <v>5</v>
      </c>
      <c r="C59" s="202"/>
      <c r="D59" s="202"/>
      <c r="E59" s="202"/>
      <c r="F59" s="13"/>
    </row>
    <row r="60" spans="1:6" s="1" customFormat="1" ht="16.5" x14ac:dyDescent="0.3">
      <c r="A60" s="78">
        <v>127</v>
      </c>
      <c r="B60" s="185" t="s">
        <v>103</v>
      </c>
      <c r="C60" s="186"/>
      <c r="D60" s="188" t="s">
        <v>16</v>
      </c>
      <c r="E60" s="150"/>
      <c r="F60" s="13"/>
    </row>
    <row r="61" spans="1:6" s="1" customFormat="1" ht="16.5" x14ac:dyDescent="0.3">
      <c r="A61" s="78"/>
      <c r="B61" s="79" t="s">
        <v>6</v>
      </c>
      <c r="C61" s="91"/>
      <c r="D61" s="189"/>
      <c r="E61" s="150"/>
      <c r="F61" s="13"/>
    </row>
    <row r="62" spans="1:6" s="1" customFormat="1" ht="16.5" x14ac:dyDescent="0.3">
      <c r="A62" s="78">
        <v>128</v>
      </c>
      <c r="B62" s="185" t="s">
        <v>44</v>
      </c>
      <c r="C62" s="186"/>
      <c r="D62" s="160" t="s">
        <v>15</v>
      </c>
      <c r="E62" s="150"/>
      <c r="F62" s="13"/>
    </row>
    <row r="63" spans="1:6" s="1" customFormat="1" ht="16.5" x14ac:dyDescent="0.3">
      <c r="A63" s="78"/>
      <c r="B63" s="79" t="s">
        <v>7</v>
      </c>
      <c r="C63" s="6"/>
      <c r="D63" s="161"/>
      <c r="E63" s="150"/>
      <c r="F63" s="13"/>
    </row>
    <row r="64" spans="1:6" s="1" customFormat="1" ht="16.5" x14ac:dyDescent="0.3">
      <c r="A64" s="69">
        <v>129</v>
      </c>
      <c r="B64" s="185" t="s">
        <v>104</v>
      </c>
      <c r="C64" s="186"/>
      <c r="D64" s="160" t="s">
        <v>14</v>
      </c>
      <c r="E64" s="150"/>
      <c r="F64" s="13"/>
    </row>
    <row r="65" spans="1:6" s="1" customFormat="1" ht="16.5" x14ac:dyDescent="0.3">
      <c r="A65" s="78"/>
      <c r="B65" s="79" t="s">
        <v>7</v>
      </c>
      <c r="C65" s="6"/>
      <c r="D65" s="161"/>
      <c r="E65" s="150"/>
      <c r="F65" s="13"/>
    </row>
    <row r="66" spans="1:6" s="1" customFormat="1" ht="16.5" customHeight="1" x14ac:dyDescent="0.3">
      <c r="A66" s="78">
        <v>130</v>
      </c>
      <c r="B66" s="185" t="s">
        <v>105</v>
      </c>
      <c r="C66" s="186"/>
      <c r="D66" s="160" t="s">
        <v>13</v>
      </c>
      <c r="E66" s="150"/>
      <c r="F66" s="13"/>
    </row>
    <row r="67" spans="1:6" s="1" customFormat="1" ht="16.5" x14ac:dyDescent="0.3">
      <c r="A67" s="78"/>
      <c r="B67" s="79" t="s">
        <v>7</v>
      </c>
      <c r="C67" s="6"/>
      <c r="D67" s="161"/>
      <c r="E67" s="150"/>
      <c r="F67" s="13"/>
    </row>
    <row r="68" spans="1:6" s="1" customFormat="1" ht="16.5" x14ac:dyDescent="0.3">
      <c r="A68" s="78">
        <v>131</v>
      </c>
      <c r="B68" s="185" t="s">
        <v>45</v>
      </c>
      <c r="C68" s="187"/>
      <c r="D68" s="150" t="s">
        <v>38</v>
      </c>
      <c r="E68" s="150"/>
      <c r="F68" s="13"/>
    </row>
    <row r="69" spans="1:6" s="1" customFormat="1" ht="16.5" x14ac:dyDescent="0.3">
      <c r="A69" s="78"/>
      <c r="B69" s="79" t="s">
        <v>9</v>
      </c>
      <c r="C69" s="20"/>
      <c r="D69" s="150"/>
      <c r="E69" s="150"/>
      <c r="F69" s="13"/>
    </row>
    <row r="70" spans="1:6" s="1" customFormat="1" ht="16.5" x14ac:dyDescent="0.3">
      <c r="A70" s="78">
        <v>132</v>
      </c>
      <c r="B70" s="185" t="s">
        <v>77</v>
      </c>
      <c r="C70" s="186"/>
      <c r="D70" s="150" t="s">
        <v>13</v>
      </c>
      <c r="E70" s="150"/>
      <c r="F70" s="13"/>
    </row>
    <row r="71" spans="1:6" s="1" customFormat="1" ht="16.5" x14ac:dyDescent="0.3">
      <c r="A71" s="78"/>
      <c r="B71" s="79" t="s">
        <v>7</v>
      </c>
      <c r="C71" s="14"/>
      <c r="D71" s="150"/>
      <c r="E71" s="150"/>
      <c r="F71" s="13"/>
    </row>
    <row r="72" spans="1:6" s="1" customFormat="1" ht="66" x14ac:dyDescent="0.3">
      <c r="A72" s="66">
        <v>133</v>
      </c>
      <c r="B72" s="190" t="s">
        <v>147</v>
      </c>
      <c r="C72" s="190"/>
      <c r="D72" s="55" t="s">
        <v>60</v>
      </c>
      <c r="E72" s="55"/>
      <c r="F72" s="13"/>
    </row>
    <row r="73" spans="1:6" s="1" customFormat="1" ht="49.5" customHeight="1" x14ac:dyDescent="0.3">
      <c r="A73" s="66">
        <v>134</v>
      </c>
      <c r="B73" s="190" t="s">
        <v>108</v>
      </c>
      <c r="C73" s="190"/>
      <c r="D73" s="55" t="s">
        <v>117</v>
      </c>
      <c r="E73" s="55"/>
      <c r="F73" s="13"/>
    </row>
    <row r="74" spans="1:6" s="1" customFormat="1" ht="16.5" x14ac:dyDescent="0.3">
      <c r="A74" s="57"/>
      <c r="B74" s="198" t="s">
        <v>63</v>
      </c>
      <c r="C74" s="198"/>
      <c r="D74" s="199"/>
      <c r="E74" s="67">
        <f>SUM(E60:E73)</f>
        <v>0</v>
      </c>
      <c r="F74" s="13"/>
    </row>
  </sheetData>
  <sheetProtection sheet="1" objects="1" scenarios="1"/>
  <mergeCells count="83">
    <mergeCell ref="B74:D74"/>
    <mergeCell ref="B43:E43"/>
    <mergeCell ref="B50:E50"/>
    <mergeCell ref="B59:E59"/>
    <mergeCell ref="B41:D41"/>
    <mergeCell ref="B47:C47"/>
    <mergeCell ref="B73:C73"/>
    <mergeCell ref="B46:C46"/>
    <mergeCell ref="B56:C56"/>
    <mergeCell ref="B72:C72"/>
    <mergeCell ref="B48:D48"/>
    <mergeCell ref="B57:D57"/>
    <mergeCell ref="B44:C44"/>
    <mergeCell ref="D44:D45"/>
    <mergeCell ref="E44:E45"/>
    <mergeCell ref="B51:C51"/>
    <mergeCell ref="B39:C39"/>
    <mergeCell ref="B40:C40"/>
    <mergeCell ref="B26:C26"/>
    <mergeCell ref="B27:C27"/>
    <mergeCell ref="B28:C28"/>
    <mergeCell ref="B29:C29"/>
    <mergeCell ref="B36:E36"/>
    <mergeCell ref="B34:D34"/>
    <mergeCell ref="B30:C30"/>
    <mergeCell ref="D30:D31"/>
    <mergeCell ref="E30:E31"/>
    <mergeCell ref="B32:C32"/>
    <mergeCell ref="D32:D33"/>
    <mergeCell ref="E32:E33"/>
    <mergeCell ref="E13:E14"/>
    <mergeCell ref="B37:C37"/>
    <mergeCell ref="B38:C38"/>
    <mergeCell ref="E15:E16"/>
    <mergeCell ref="E17:E18"/>
    <mergeCell ref="B19:C19"/>
    <mergeCell ref="D19:D20"/>
    <mergeCell ref="E19:E20"/>
    <mergeCell ref="B1:E1"/>
    <mergeCell ref="B5:E5"/>
    <mergeCell ref="C7:D7"/>
    <mergeCell ref="B10:E10"/>
    <mergeCell ref="B3:E3"/>
    <mergeCell ref="F30:F33"/>
    <mergeCell ref="B11:C11"/>
    <mergeCell ref="B13:C13"/>
    <mergeCell ref="B15:C15"/>
    <mergeCell ref="B17:C17"/>
    <mergeCell ref="D15:D16"/>
    <mergeCell ref="B23:C23"/>
    <mergeCell ref="B24:C24"/>
    <mergeCell ref="B25:C25"/>
    <mergeCell ref="B21:C21"/>
    <mergeCell ref="D21:D22"/>
    <mergeCell ref="E21:E22"/>
    <mergeCell ref="D17:D18"/>
    <mergeCell ref="D11:D12"/>
    <mergeCell ref="D13:D14"/>
    <mergeCell ref="E11:E12"/>
    <mergeCell ref="D51:D52"/>
    <mergeCell ref="E51:E52"/>
    <mergeCell ref="B53:C53"/>
    <mergeCell ref="B54:C54"/>
    <mergeCell ref="D54:D55"/>
    <mergeCell ref="E54:E55"/>
    <mergeCell ref="B60:C60"/>
    <mergeCell ref="D60:D61"/>
    <mergeCell ref="B66:C66"/>
    <mergeCell ref="D66:D67"/>
    <mergeCell ref="E66:E67"/>
    <mergeCell ref="E60:E61"/>
    <mergeCell ref="B62:C62"/>
    <mergeCell ref="D62:D63"/>
    <mergeCell ref="E62:E63"/>
    <mergeCell ref="B64:C64"/>
    <mergeCell ref="D64:D65"/>
    <mergeCell ref="E64:E65"/>
    <mergeCell ref="B70:C70"/>
    <mergeCell ref="D70:D71"/>
    <mergeCell ref="E70:E71"/>
    <mergeCell ref="B68:C68"/>
    <mergeCell ref="D68:D69"/>
    <mergeCell ref="E68:E69"/>
  </mergeCells>
  <pageMargins left="0.7" right="0.7" top="0.5" bottom="0.5" header="0.3" footer="0.3"/>
  <pageSetup scale="98" fitToHeight="0" orientation="landscape" horizontalDpi="1200" verticalDpi="1200" r:id="rId1"/>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Survey FAQ</vt:lpstr>
      <vt:lpstr>Chapter Points</vt:lpstr>
      <vt:lpstr>CFMA HQ Points</vt:lpstr>
      <vt:lpstr>'CFMA HQ Points'!Print_Area</vt:lpstr>
      <vt:lpstr>'Chapter Points'!Print_Area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cwasner</dc:creator>
  <cp:lastModifiedBy>Farah Iaia</cp:lastModifiedBy>
  <cp:lastPrinted>2019-07-08T15:26:25Z</cp:lastPrinted>
  <dcterms:created xsi:type="dcterms:W3CDTF">2014-12-02T20:32:39Z</dcterms:created>
  <dcterms:modified xsi:type="dcterms:W3CDTF">2020-10-08T16:11:17Z</dcterms:modified>
</cp:coreProperties>
</file>